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考试\2023-2024-2\期中结课\排考\挂网\"/>
    </mc:Choice>
  </mc:AlternateContent>
  <xr:revisionPtr revIDLastSave="0" documentId="13_ncr:1_{1D353D9A-D183-4512-AF19-FCD8F8E97EDD}" xr6:coauthVersionLast="47" xr6:coauthVersionMax="47" xr10:uidLastSave="{00000000-0000-0000-0000-000000000000}"/>
  <bookViews>
    <workbookView xWindow="-120" yWindow="-120" windowWidth="29040" windowHeight="15840" activeTab="1" xr2:uid="{009BFF0D-D9A4-40CB-92BF-F33185A856EF}"/>
  </bookViews>
  <sheets>
    <sheet name="考试安排" sheetId="1" r:id="rId1"/>
    <sheet name="期中结课跟班重修名单" sheetId="2" r:id="rId2"/>
  </sheets>
  <definedNames>
    <definedName name="_xlnm._FilterDatabase" localSheetId="0" hidden="1">考试安排!$B$2:$O$42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9" i="1"/>
  <c r="F25" i="1"/>
  <c r="F31" i="1"/>
  <c r="F39" i="1"/>
  <c r="F7" i="1"/>
  <c r="F6" i="1"/>
</calcChain>
</file>

<file path=xl/sharedStrings.xml><?xml version="1.0" encoding="utf-8"?>
<sst xmlns="http://schemas.openxmlformats.org/spreadsheetml/2006/main" count="401" uniqueCount="180">
  <si>
    <t>开课学院</t>
  </si>
  <si>
    <t>课程名称</t>
  </si>
  <si>
    <t>学分</t>
  </si>
  <si>
    <t>教学班</t>
  </si>
  <si>
    <t>基础部</t>
  </si>
  <si>
    <t>管理学院</t>
  </si>
  <si>
    <t>2021级计算机1班</t>
  </si>
  <si>
    <t>毛泽东思想和中国特色社会主义理论体系概论</t>
  </si>
  <si>
    <t>2022级保险1班</t>
  </si>
  <si>
    <t>2022级保险2班</t>
  </si>
  <si>
    <t>2022级国贸1班</t>
  </si>
  <si>
    <t>2022级国贸3班</t>
  </si>
  <si>
    <t>2022级环境1班</t>
  </si>
  <si>
    <t>2022级环境2班</t>
  </si>
  <si>
    <t>2022级环境3班</t>
  </si>
  <si>
    <t>2022级计算机1班</t>
  </si>
  <si>
    <t>2022级计算机2班</t>
  </si>
  <si>
    <t>2022级计算机3班</t>
  </si>
  <si>
    <t>2022级金融1班</t>
  </si>
  <si>
    <t>2022级金融2班</t>
  </si>
  <si>
    <t>2022级金融3班</t>
  </si>
  <si>
    <t>2022级金融4班</t>
  </si>
  <si>
    <t>2022级金融实验班</t>
  </si>
  <si>
    <t>2022级视觉1班</t>
  </si>
  <si>
    <t>2022级视觉2班</t>
  </si>
  <si>
    <t>2022级视觉3班</t>
  </si>
  <si>
    <t>2022级数媒1班</t>
  </si>
  <si>
    <t>2022级数媒2班</t>
  </si>
  <si>
    <t>2022级数媒3班</t>
  </si>
  <si>
    <t>2022级税收1班</t>
  </si>
  <si>
    <t>2022级税收2班</t>
  </si>
  <si>
    <t>2022级税收3班</t>
  </si>
  <si>
    <t>2022级税收4班</t>
  </si>
  <si>
    <t>2022级信管1班</t>
  </si>
  <si>
    <t>2022级学前1班</t>
  </si>
  <si>
    <t>2022级学前2班</t>
  </si>
  <si>
    <t>2022级学前3班</t>
  </si>
  <si>
    <t>2022级学前4班</t>
  </si>
  <si>
    <t>社区管理学</t>
  </si>
  <si>
    <t>2021级行管1班</t>
  </si>
  <si>
    <t>2021级行管2班</t>
  </si>
  <si>
    <t>通信技术</t>
  </si>
  <si>
    <t>统计软件应用(2学分)</t>
    <phoneticPr fontId="1" type="noConversion"/>
  </si>
  <si>
    <t>2021级信管1班</t>
  </si>
  <si>
    <t>2021级信管2班</t>
  </si>
  <si>
    <t>信息系统项目管理</t>
  </si>
  <si>
    <t>信息资源管理</t>
  </si>
  <si>
    <t>2023级信管2班</t>
  </si>
  <si>
    <t>√</t>
  </si>
  <si>
    <t>1张A4纸</t>
  </si>
  <si>
    <t>纸质参考资料</t>
  </si>
  <si>
    <t>班级人数</t>
    <phoneticPr fontId="1" type="noConversion"/>
  </si>
  <si>
    <t>考试形式</t>
    <phoneticPr fontId="1" type="noConversion"/>
  </si>
  <si>
    <t>闭卷</t>
  </si>
  <si>
    <t>开卷</t>
  </si>
  <si>
    <t>闭卷机考</t>
  </si>
  <si>
    <t>答题册</t>
  </si>
  <si>
    <t>可带物品</t>
  </si>
  <si>
    <t>备注</t>
  </si>
  <si>
    <t>考场</t>
    <phoneticPr fontId="1" type="noConversion"/>
  </si>
  <si>
    <t>考试时间</t>
    <phoneticPr fontId="1" type="noConversion"/>
  </si>
  <si>
    <t>4月24日周三13:30-15:30</t>
    <phoneticPr fontId="1" type="noConversion"/>
  </si>
  <si>
    <t>B南202</t>
    <phoneticPr fontId="1" type="noConversion"/>
  </si>
  <si>
    <t>B南102</t>
    <phoneticPr fontId="1" type="noConversion"/>
  </si>
  <si>
    <t>B南108</t>
    <phoneticPr fontId="1" type="noConversion"/>
  </si>
  <si>
    <t>B南109</t>
    <phoneticPr fontId="1" type="noConversion"/>
  </si>
  <si>
    <t>B南208</t>
    <phoneticPr fontId="1" type="noConversion"/>
  </si>
  <si>
    <t>B南209</t>
    <phoneticPr fontId="1" type="noConversion"/>
  </si>
  <si>
    <t>C南101</t>
    <phoneticPr fontId="1" type="noConversion"/>
  </si>
  <si>
    <t>C南102</t>
    <phoneticPr fontId="1" type="noConversion"/>
  </si>
  <si>
    <t>C中101</t>
    <phoneticPr fontId="1" type="noConversion"/>
  </si>
  <si>
    <t>C中102</t>
    <phoneticPr fontId="1" type="noConversion"/>
  </si>
  <si>
    <t>C南201</t>
    <phoneticPr fontId="1" type="noConversion"/>
  </si>
  <si>
    <t>C中201</t>
    <phoneticPr fontId="1" type="noConversion"/>
  </si>
  <si>
    <t>C中301</t>
    <phoneticPr fontId="1" type="noConversion"/>
  </si>
  <si>
    <t>B中107</t>
    <phoneticPr fontId="1" type="noConversion"/>
  </si>
  <si>
    <t>B中108</t>
    <phoneticPr fontId="1" type="noConversion"/>
  </si>
  <si>
    <t>B中207</t>
    <phoneticPr fontId="1" type="noConversion"/>
  </si>
  <si>
    <t>A201</t>
    <phoneticPr fontId="1" type="noConversion"/>
  </si>
  <si>
    <t>A203</t>
    <phoneticPr fontId="1" type="noConversion"/>
  </si>
  <si>
    <t>B中208</t>
    <phoneticPr fontId="1" type="noConversion"/>
  </si>
  <si>
    <t>S南304</t>
    <phoneticPr fontId="1" type="noConversion"/>
  </si>
  <si>
    <t>C中401</t>
    <phoneticPr fontId="1" type="noConversion"/>
  </si>
  <si>
    <t>监考老师1</t>
    <phoneticPr fontId="1" type="noConversion"/>
  </si>
  <si>
    <t>监考老师2</t>
    <phoneticPr fontId="1" type="noConversion"/>
  </si>
  <si>
    <t>时静</t>
    <phoneticPr fontId="1" type="noConversion"/>
  </si>
  <si>
    <t>谢芳</t>
    <phoneticPr fontId="1" type="noConversion"/>
  </si>
  <si>
    <t>葛东旭</t>
    <phoneticPr fontId="1" type="noConversion"/>
  </si>
  <si>
    <t>宋薇</t>
    <phoneticPr fontId="1" type="noConversion"/>
  </si>
  <si>
    <t>周张泉</t>
    <phoneticPr fontId="1" type="noConversion"/>
  </si>
  <si>
    <t>彭爱梅</t>
    <phoneticPr fontId="1" type="noConversion"/>
  </si>
  <si>
    <t>刘力军</t>
    <phoneticPr fontId="1" type="noConversion"/>
  </si>
  <si>
    <t>陆苗霞</t>
    <phoneticPr fontId="1" type="noConversion"/>
  </si>
  <si>
    <t>王丹凤</t>
    <phoneticPr fontId="1" type="noConversion"/>
  </si>
  <si>
    <t>蒋乡慧</t>
    <phoneticPr fontId="1" type="noConversion"/>
  </si>
  <si>
    <t>丁冬雪</t>
    <phoneticPr fontId="1" type="noConversion"/>
  </si>
  <si>
    <t>暴煜华</t>
  </si>
  <si>
    <t>孔令涛</t>
    <phoneticPr fontId="1" type="noConversion"/>
  </si>
  <si>
    <t>汤堃</t>
    <phoneticPr fontId="1" type="noConversion"/>
  </si>
  <si>
    <t>吉玥</t>
  </si>
  <si>
    <t>石桑俐</t>
  </si>
  <si>
    <t>周巧娟</t>
    <phoneticPr fontId="1" type="noConversion"/>
  </si>
  <si>
    <t>刘姝含</t>
  </si>
  <si>
    <t>王莉</t>
    <phoneticPr fontId="1" type="noConversion"/>
  </si>
  <si>
    <t>蔡伟</t>
    <phoneticPr fontId="1" type="noConversion"/>
  </si>
  <si>
    <t>凤娇</t>
    <phoneticPr fontId="1" type="noConversion"/>
  </si>
  <si>
    <t>王亦可</t>
    <phoneticPr fontId="1" type="noConversion"/>
  </si>
  <si>
    <t>张培培</t>
  </si>
  <si>
    <t>纪寿汉</t>
    <phoneticPr fontId="1" type="noConversion"/>
  </si>
  <si>
    <t>左项金</t>
  </si>
  <si>
    <t>田开宇</t>
  </si>
  <si>
    <t>孔冬秀</t>
    <phoneticPr fontId="1" type="noConversion"/>
  </si>
  <si>
    <t>杨宁</t>
    <phoneticPr fontId="1" type="noConversion"/>
  </si>
  <si>
    <t>傅星</t>
    <phoneticPr fontId="1" type="noConversion"/>
  </si>
  <si>
    <t>吴晶</t>
    <phoneticPr fontId="1" type="noConversion"/>
  </si>
  <si>
    <t>冯建霞</t>
    <phoneticPr fontId="1" type="noConversion"/>
  </si>
  <si>
    <t>李暄</t>
    <phoneticPr fontId="1" type="noConversion"/>
  </si>
  <si>
    <t>王晓琴</t>
    <phoneticPr fontId="1" type="noConversion"/>
  </si>
  <si>
    <t>商增涛</t>
    <phoneticPr fontId="1" type="noConversion"/>
  </si>
  <si>
    <t>万惠</t>
    <phoneticPr fontId="1" type="noConversion"/>
  </si>
  <si>
    <t>缪海泓</t>
    <phoneticPr fontId="1" type="noConversion"/>
  </si>
  <si>
    <t>张湛</t>
    <phoneticPr fontId="1" type="noConversion"/>
  </si>
  <si>
    <t>凌西</t>
    <phoneticPr fontId="1" type="noConversion"/>
  </si>
  <si>
    <t>高潮</t>
    <phoneticPr fontId="1" type="noConversion"/>
  </si>
  <si>
    <t>史琳</t>
    <phoneticPr fontId="1" type="noConversion"/>
  </si>
  <si>
    <t>2021级计算机2班+跟班1</t>
    <phoneticPr fontId="1" type="noConversion"/>
  </si>
  <si>
    <t>2021级信管3班+跟班2</t>
    <phoneticPr fontId="1" type="noConversion"/>
  </si>
  <si>
    <t>2023级信管1班+跟班4</t>
    <phoneticPr fontId="1" type="noConversion"/>
  </si>
  <si>
    <t>2022级国贸2班+跟班1</t>
    <phoneticPr fontId="1" type="noConversion"/>
  </si>
  <si>
    <t>考场人数</t>
    <phoneticPr fontId="1" type="noConversion"/>
  </si>
  <si>
    <t>信息学院</t>
    <phoneticPr fontId="1" type="noConversion"/>
  </si>
  <si>
    <t>张倩倩</t>
    <phoneticPr fontId="1" type="noConversion"/>
  </si>
  <si>
    <t>陆黎</t>
    <phoneticPr fontId="1" type="noConversion"/>
  </si>
  <si>
    <t>不需要</t>
    <phoneticPr fontId="1" type="noConversion"/>
  </si>
  <si>
    <t>1.监考老师须提前20分钟到B南106室发卷处领取试卷，严格按照南审金审﹝2016﹞9号《金审学院监考人员守则》履行监考任务。由于特殊原因不能监考必须提前填写监考变更情况登记表，经部门负责人批准签字后送教务处备案。</t>
    <phoneticPr fontId="8" type="noConversion"/>
  </si>
  <si>
    <t>2.监考老师要适时提醒、督促学生遵守考试纪律。发现考生有违规行为立即当场宣布、终止其考试，在试卷上注明“违规待处理”字样，带到考务办公室等待处理。</t>
    <phoneticPr fontId="8" type="noConversion"/>
  </si>
  <si>
    <t>教务办</t>
    <phoneticPr fontId="8" type="noConversion"/>
  </si>
  <si>
    <t>3.教务系统录入成绩开放至2024年4月29日17:00。</t>
    <phoneticPr fontId="8" type="noConversion"/>
  </si>
  <si>
    <t>学号</t>
  </si>
  <si>
    <t>姓名</t>
  </si>
  <si>
    <t>课程名</t>
  </si>
  <si>
    <t>行政班</t>
  </si>
  <si>
    <t>陈诺</t>
  </si>
  <si>
    <t>2020级计算机2班</t>
  </si>
  <si>
    <t>孙宇杰</t>
  </si>
  <si>
    <t>2021级信管3班</t>
  </si>
  <si>
    <t>2020级信管2班</t>
  </si>
  <si>
    <t>邓鹏鹏</t>
  </si>
  <si>
    <t>刘星宇</t>
  </si>
  <si>
    <t>2023级信管1班</t>
  </si>
  <si>
    <t>刘洋</t>
  </si>
  <si>
    <t>刘志海</t>
  </si>
  <si>
    <t>张晨晖</t>
  </si>
  <si>
    <t>王婧怡</t>
  </si>
  <si>
    <t>2022级国贸2班</t>
  </si>
  <si>
    <t>2020级财管1班</t>
  </si>
  <si>
    <t>2021级计算机2班</t>
    <phoneticPr fontId="1" type="noConversion"/>
  </si>
  <si>
    <t>跟班班级</t>
    <phoneticPr fontId="1" type="noConversion"/>
  </si>
  <si>
    <t>诚信考试承诺签名</t>
    <phoneticPr fontId="1" type="noConversion"/>
  </si>
  <si>
    <t>万雨洁</t>
  </si>
  <si>
    <t>2021级审计4班</t>
  </si>
  <si>
    <t>温佳潭</t>
  </si>
  <si>
    <t>2021级审计5班</t>
  </si>
  <si>
    <t>石欣平</t>
  </si>
  <si>
    <t>2021级视觉2班</t>
  </si>
  <si>
    <t>2023-2024-2跟班补重修考试签到表</t>
    <phoneticPr fontId="1" type="noConversion"/>
  </si>
  <si>
    <t>2022级计算机1班+跟班1</t>
    <phoneticPr fontId="1" type="noConversion"/>
  </si>
  <si>
    <t>2022级金融实验班+跟班1</t>
    <phoneticPr fontId="1" type="noConversion"/>
  </si>
  <si>
    <t>2022级视觉1班+跟班1</t>
    <phoneticPr fontId="1" type="noConversion"/>
  </si>
  <si>
    <t>2023-2024-2学期期中结课课程考试安排</t>
    <phoneticPr fontId="1" type="noConversion"/>
  </si>
  <si>
    <t>js21****23</t>
  </si>
  <si>
    <t>js21****32</t>
  </si>
  <si>
    <t>js20****25</t>
  </si>
  <si>
    <t>js20****02</t>
  </si>
  <si>
    <t>js20****20</t>
  </si>
  <si>
    <t>js20****46</t>
  </si>
  <si>
    <t>js22****22</t>
  </si>
  <si>
    <t>js22****23</t>
  </si>
  <si>
    <t>js22****24</t>
  </si>
  <si>
    <t>js22****64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</si>
</sst>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31" fontId="7" fillId="0" borderId="0" xfId="0" applyNumberFormat="1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_副本全校期末考试安排-调整" xfId="1" xr:uid="{00066BD2-C1B5-4544-9B93-3E9B0C29A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7750-9AC1-4E1E-8B70-A35590D2FFDC}">
  <dimension ref="A1:N55"/>
  <sheetViews>
    <sheetView topLeftCell="A10" workbookViewId="0">
      <selection activeCell="G10" sqref="G10"/>
    </sheetView>
  </sheetViews>
  <sheetFormatPr defaultColWidth="9" defaultRowHeight="12.75" x14ac:dyDescent="0.2"/>
  <cols>
    <col min="1" max="1" width="19.625" style="14" customWidth="1"/>
    <col min="2" max="2" width="7.75" style="14" customWidth="1"/>
    <col min="3" max="3" width="35.375" style="1" customWidth="1"/>
    <col min="4" max="4" width="2.625" style="1" customWidth="1"/>
    <col min="5" max="5" width="19.125" style="1" customWidth="1"/>
    <col min="6" max="6" width="4.625" style="14" customWidth="1"/>
    <col min="7" max="7" width="4.25" style="14" customWidth="1"/>
    <col min="8" max="8" width="6.625" style="14" customWidth="1"/>
    <col min="9" max="9" width="7.5" style="17" customWidth="1"/>
    <col min="10" max="10" width="7.75" style="17" customWidth="1"/>
    <col min="11" max="11" width="4.5" style="14" customWidth="1"/>
    <col min="12" max="12" width="5" style="14" customWidth="1"/>
    <col min="13" max="13" width="11.875" style="1" customWidth="1"/>
    <col min="14" max="14" width="9.625" style="1" customWidth="1"/>
    <col min="15" max="16384" width="9" style="1"/>
  </cols>
  <sheetData>
    <row r="1" spans="1:14" s="10" customFormat="1" ht="22.5" x14ac:dyDescent="0.2">
      <c r="A1" s="25" t="s">
        <v>169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6" customFormat="1" ht="27" customHeight="1" x14ac:dyDescent="0.2">
      <c r="A2" s="12" t="s">
        <v>60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51</v>
      </c>
      <c r="G2" s="12" t="s">
        <v>129</v>
      </c>
      <c r="H2" s="12" t="s">
        <v>59</v>
      </c>
      <c r="I2" s="12" t="s">
        <v>83</v>
      </c>
      <c r="J2" s="12" t="s">
        <v>84</v>
      </c>
      <c r="K2" s="12" t="s">
        <v>52</v>
      </c>
      <c r="L2" s="2" t="s">
        <v>56</v>
      </c>
      <c r="M2" s="2" t="s">
        <v>57</v>
      </c>
      <c r="N2" s="2" t="s">
        <v>58</v>
      </c>
    </row>
    <row r="3" spans="1:14" s="10" customFormat="1" ht="12" x14ac:dyDescent="0.2">
      <c r="A3" s="23" t="s">
        <v>61</v>
      </c>
      <c r="B3" s="13" t="s">
        <v>5</v>
      </c>
      <c r="C3" s="11" t="s">
        <v>38</v>
      </c>
      <c r="D3" s="11">
        <v>2</v>
      </c>
      <c r="E3" s="11" t="s">
        <v>39</v>
      </c>
      <c r="F3" s="13">
        <v>38</v>
      </c>
      <c r="G3" s="13">
        <v>75</v>
      </c>
      <c r="H3" s="23" t="s">
        <v>78</v>
      </c>
      <c r="I3" s="13" t="s">
        <v>85</v>
      </c>
      <c r="J3" s="13" t="s">
        <v>88</v>
      </c>
      <c r="K3" s="13" t="s">
        <v>53</v>
      </c>
      <c r="L3" s="3" t="s">
        <v>48</v>
      </c>
      <c r="M3" s="15"/>
      <c r="N3" s="3"/>
    </row>
    <row r="4" spans="1:14" s="10" customFormat="1" ht="12" x14ac:dyDescent="0.2">
      <c r="A4" s="29"/>
      <c r="B4" s="13" t="s">
        <v>5</v>
      </c>
      <c r="C4" s="11" t="s">
        <v>38</v>
      </c>
      <c r="D4" s="11">
        <v>2</v>
      </c>
      <c r="E4" s="11" t="s">
        <v>40</v>
      </c>
      <c r="F4" s="13">
        <v>37</v>
      </c>
      <c r="G4" s="13">
        <v>75</v>
      </c>
      <c r="H4" s="24"/>
      <c r="I4" s="13" t="s">
        <v>85</v>
      </c>
      <c r="J4" s="13" t="s">
        <v>88</v>
      </c>
      <c r="K4" s="13" t="s">
        <v>53</v>
      </c>
      <c r="L4" s="3" t="s">
        <v>48</v>
      </c>
      <c r="M4" s="15"/>
      <c r="N4" s="3"/>
    </row>
    <row r="5" spans="1:14" s="10" customFormat="1" ht="12" x14ac:dyDescent="0.2">
      <c r="A5" s="29"/>
      <c r="B5" s="13" t="s">
        <v>130</v>
      </c>
      <c r="C5" s="11" t="s">
        <v>41</v>
      </c>
      <c r="D5" s="11">
        <v>2</v>
      </c>
      <c r="E5" s="11" t="s">
        <v>6</v>
      </c>
      <c r="F5" s="13">
        <v>38</v>
      </c>
      <c r="G5" s="13">
        <v>72</v>
      </c>
      <c r="H5" s="23" t="s">
        <v>79</v>
      </c>
      <c r="I5" s="13" t="s">
        <v>91</v>
      </c>
      <c r="J5" s="13" t="s">
        <v>131</v>
      </c>
      <c r="K5" s="13" t="s">
        <v>54</v>
      </c>
      <c r="L5" s="3" t="s">
        <v>48</v>
      </c>
      <c r="M5" s="15" t="s">
        <v>49</v>
      </c>
      <c r="N5" s="3"/>
    </row>
    <row r="6" spans="1:14" s="10" customFormat="1" ht="12" x14ac:dyDescent="0.2">
      <c r="A6" s="29"/>
      <c r="B6" s="13" t="s">
        <v>130</v>
      </c>
      <c r="C6" s="11" t="s">
        <v>41</v>
      </c>
      <c r="D6" s="11">
        <v>2</v>
      </c>
      <c r="E6" s="11" t="s">
        <v>125</v>
      </c>
      <c r="F6" s="13">
        <f>33+1</f>
        <v>34</v>
      </c>
      <c r="G6" s="13">
        <v>72</v>
      </c>
      <c r="H6" s="24"/>
      <c r="I6" s="13" t="s">
        <v>91</v>
      </c>
      <c r="J6" s="13" t="s">
        <v>131</v>
      </c>
      <c r="K6" s="13" t="s">
        <v>54</v>
      </c>
      <c r="L6" s="3" t="s">
        <v>48</v>
      </c>
      <c r="M6" s="15" t="s">
        <v>49</v>
      </c>
      <c r="N6" s="3"/>
    </row>
    <row r="7" spans="1:14" s="10" customFormat="1" ht="12" x14ac:dyDescent="0.2">
      <c r="A7" s="29"/>
      <c r="B7" s="13" t="s">
        <v>130</v>
      </c>
      <c r="C7" s="11" t="s">
        <v>45</v>
      </c>
      <c r="D7" s="11">
        <v>2</v>
      </c>
      <c r="E7" s="11" t="s">
        <v>126</v>
      </c>
      <c r="F7" s="13">
        <f>47+2</f>
        <v>49</v>
      </c>
      <c r="G7" s="13">
        <v>49</v>
      </c>
      <c r="H7" s="13" t="s">
        <v>63</v>
      </c>
      <c r="I7" s="13" t="s">
        <v>92</v>
      </c>
      <c r="J7" s="13" t="s">
        <v>90</v>
      </c>
      <c r="K7" s="13" t="s">
        <v>54</v>
      </c>
      <c r="L7" s="3" t="s">
        <v>48</v>
      </c>
      <c r="M7" s="15" t="s">
        <v>50</v>
      </c>
      <c r="N7" s="3"/>
    </row>
    <row r="8" spans="1:14" s="10" customFormat="1" ht="12" x14ac:dyDescent="0.2">
      <c r="A8" s="29"/>
      <c r="B8" s="13" t="s">
        <v>4</v>
      </c>
      <c r="C8" s="11" t="s">
        <v>7</v>
      </c>
      <c r="D8" s="11">
        <v>3</v>
      </c>
      <c r="E8" s="11" t="s">
        <v>168</v>
      </c>
      <c r="F8" s="13">
        <f>37+1</f>
        <v>38</v>
      </c>
      <c r="G8" s="13">
        <v>75</v>
      </c>
      <c r="H8" s="23" t="s">
        <v>64</v>
      </c>
      <c r="I8" s="16" t="s">
        <v>95</v>
      </c>
      <c r="J8" s="16" t="s">
        <v>96</v>
      </c>
      <c r="K8" s="13" t="s">
        <v>53</v>
      </c>
      <c r="L8" s="3" t="s">
        <v>48</v>
      </c>
      <c r="M8" s="15"/>
      <c r="N8" s="3"/>
    </row>
    <row r="9" spans="1:14" s="10" customFormat="1" ht="12" x14ac:dyDescent="0.2">
      <c r="A9" s="29"/>
      <c r="B9" s="13" t="s">
        <v>4</v>
      </c>
      <c r="C9" s="11" t="s">
        <v>7</v>
      </c>
      <c r="D9" s="11">
        <v>3</v>
      </c>
      <c r="E9" s="11" t="s">
        <v>30</v>
      </c>
      <c r="F9" s="13">
        <v>37</v>
      </c>
      <c r="G9" s="13">
        <v>75</v>
      </c>
      <c r="H9" s="24"/>
      <c r="I9" s="16" t="s">
        <v>95</v>
      </c>
      <c r="J9" s="16" t="s">
        <v>96</v>
      </c>
      <c r="K9" s="13" t="s">
        <v>53</v>
      </c>
      <c r="L9" s="3" t="s">
        <v>48</v>
      </c>
      <c r="M9" s="15"/>
      <c r="N9" s="3"/>
    </row>
    <row r="10" spans="1:14" s="10" customFormat="1" ht="12" x14ac:dyDescent="0.2">
      <c r="A10" s="29"/>
      <c r="B10" s="13" t="s">
        <v>4</v>
      </c>
      <c r="C10" s="11" t="s">
        <v>7</v>
      </c>
      <c r="D10" s="11">
        <v>3</v>
      </c>
      <c r="E10" s="11" t="s">
        <v>10</v>
      </c>
      <c r="F10" s="13">
        <v>39</v>
      </c>
      <c r="G10" s="13">
        <v>76</v>
      </c>
      <c r="H10" s="23" t="s">
        <v>65</v>
      </c>
      <c r="I10" s="16" t="s">
        <v>104</v>
      </c>
      <c r="J10" s="16" t="s">
        <v>98</v>
      </c>
      <c r="K10" s="13" t="s">
        <v>53</v>
      </c>
      <c r="L10" s="3" t="s">
        <v>48</v>
      </c>
      <c r="M10" s="15"/>
      <c r="N10" s="3"/>
    </row>
    <row r="11" spans="1:14" s="10" customFormat="1" ht="12" x14ac:dyDescent="0.2">
      <c r="A11" s="29"/>
      <c r="B11" s="13" t="s">
        <v>4</v>
      </c>
      <c r="C11" s="11" t="s">
        <v>7</v>
      </c>
      <c r="D11" s="11">
        <v>3</v>
      </c>
      <c r="E11" s="11" t="s">
        <v>11</v>
      </c>
      <c r="F11" s="13">
        <v>37</v>
      </c>
      <c r="G11" s="13">
        <v>76</v>
      </c>
      <c r="H11" s="24"/>
      <c r="I11" s="16" t="s">
        <v>104</v>
      </c>
      <c r="J11" s="16" t="s">
        <v>98</v>
      </c>
      <c r="K11" s="13" t="s">
        <v>53</v>
      </c>
      <c r="L11" s="3" t="s">
        <v>48</v>
      </c>
      <c r="M11" s="15"/>
      <c r="N11" s="3"/>
    </row>
    <row r="12" spans="1:14" s="10" customFormat="1" ht="12" x14ac:dyDescent="0.2">
      <c r="A12" s="29"/>
      <c r="B12" s="13" t="s">
        <v>4</v>
      </c>
      <c r="C12" s="11" t="s">
        <v>7</v>
      </c>
      <c r="D12" s="11">
        <v>3</v>
      </c>
      <c r="E12" s="11" t="s">
        <v>33</v>
      </c>
      <c r="F12" s="13">
        <v>57</v>
      </c>
      <c r="G12" s="13">
        <v>57</v>
      </c>
      <c r="H12" s="13" t="s">
        <v>62</v>
      </c>
      <c r="I12" s="16" t="s">
        <v>93</v>
      </c>
      <c r="J12" s="16" t="s">
        <v>94</v>
      </c>
      <c r="K12" s="13" t="s">
        <v>53</v>
      </c>
      <c r="L12" s="3" t="s">
        <v>48</v>
      </c>
      <c r="M12" s="15"/>
      <c r="N12" s="3"/>
    </row>
    <row r="13" spans="1:14" s="10" customFormat="1" ht="12" x14ac:dyDescent="0.2">
      <c r="A13" s="29"/>
      <c r="B13" s="13" t="s">
        <v>4</v>
      </c>
      <c r="C13" s="11" t="s">
        <v>7</v>
      </c>
      <c r="D13" s="11">
        <v>3</v>
      </c>
      <c r="E13" s="11" t="s">
        <v>20</v>
      </c>
      <c r="F13" s="13">
        <v>39</v>
      </c>
      <c r="G13" s="13">
        <v>75</v>
      </c>
      <c r="H13" s="23" t="s">
        <v>66</v>
      </c>
      <c r="I13" s="16" t="s">
        <v>99</v>
      </c>
      <c r="J13" s="16" t="s">
        <v>120</v>
      </c>
      <c r="K13" s="13" t="s">
        <v>53</v>
      </c>
      <c r="L13" s="3" t="s">
        <v>48</v>
      </c>
      <c r="M13" s="15"/>
      <c r="N13" s="3"/>
    </row>
    <row r="14" spans="1:14" s="10" customFormat="1" ht="12" x14ac:dyDescent="0.2">
      <c r="A14" s="29"/>
      <c r="B14" s="13" t="s">
        <v>4</v>
      </c>
      <c r="C14" s="11" t="s">
        <v>7</v>
      </c>
      <c r="D14" s="11">
        <v>3</v>
      </c>
      <c r="E14" s="11" t="s">
        <v>25</v>
      </c>
      <c r="F14" s="13">
        <v>36</v>
      </c>
      <c r="G14" s="13">
        <v>75</v>
      </c>
      <c r="H14" s="24"/>
      <c r="I14" s="16" t="s">
        <v>99</v>
      </c>
      <c r="J14" s="16" t="s">
        <v>120</v>
      </c>
      <c r="K14" s="13" t="s">
        <v>53</v>
      </c>
      <c r="L14" s="3" t="s">
        <v>48</v>
      </c>
      <c r="M14" s="15"/>
      <c r="N14" s="3"/>
    </row>
    <row r="15" spans="1:14" s="10" customFormat="1" ht="12" x14ac:dyDescent="0.2">
      <c r="A15" s="29"/>
      <c r="B15" s="13" t="s">
        <v>4</v>
      </c>
      <c r="C15" s="11" t="s">
        <v>7</v>
      </c>
      <c r="D15" s="11">
        <v>3</v>
      </c>
      <c r="E15" s="11" t="s">
        <v>24</v>
      </c>
      <c r="F15" s="13">
        <v>36</v>
      </c>
      <c r="G15" s="13">
        <v>75</v>
      </c>
      <c r="H15" s="23" t="s">
        <v>67</v>
      </c>
      <c r="I15" s="16" t="s">
        <v>101</v>
      </c>
      <c r="J15" s="16" t="s">
        <v>102</v>
      </c>
      <c r="K15" s="13" t="s">
        <v>53</v>
      </c>
      <c r="L15" s="3" t="s">
        <v>48</v>
      </c>
      <c r="M15" s="15"/>
      <c r="N15" s="3"/>
    </row>
    <row r="16" spans="1:14" s="10" customFormat="1" ht="12" x14ac:dyDescent="0.2">
      <c r="A16" s="29"/>
      <c r="B16" s="13" t="s">
        <v>4</v>
      </c>
      <c r="C16" s="11" t="s">
        <v>7</v>
      </c>
      <c r="D16" s="11">
        <v>3</v>
      </c>
      <c r="E16" s="11" t="s">
        <v>29</v>
      </c>
      <c r="F16" s="13">
        <v>39</v>
      </c>
      <c r="G16" s="13">
        <v>75</v>
      </c>
      <c r="H16" s="24"/>
      <c r="I16" s="16" t="s">
        <v>101</v>
      </c>
      <c r="J16" s="16" t="s">
        <v>102</v>
      </c>
      <c r="K16" s="13" t="s">
        <v>53</v>
      </c>
      <c r="L16" s="3" t="s">
        <v>48</v>
      </c>
      <c r="M16" s="15"/>
      <c r="N16" s="3"/>
    </row>
    <row r="17" spans="1:14" s="10" customFormat="1" ht="12" x14ac:dyDescent="0.2">
      <c r="A17" s="29"/>
      <c r="B17" s="13" t="s">
        <v>4</v>
      </c>
      <c r="C17" s="11" t="s">
        <v>7</v>
      </c>
      <c r="D17" s="11">
        <v>3</v>
      </c>
      <c r="E17" s="11" t="s">
        <v>21</v>
      </c>
      <c r="F17" s="13">
        <v>44</v>
      </c>
      <c r="G17" s="13">
        <v>69</v>
      </c>
      <c r="H17" s="23" t="s">
        <v>75</v>
      </c>
      <c r="I17" s="16" t="s">
        <v>103</v>
      </c>
      <c r="J17" s="16" t="s">
        <v>97</v>
      </c>
      <c r="K17" s="13" t="s">
        <v>53</v>
      </c>
      <c r="L17" s="3" t="s">
        <v>48</v>
      </c>
      <c r="M17" s="15"/>
      <c r="N17" s="3"/>
    </row>
    <row r="18" spans="1:14" s="10" customFormat="1" ht="12" x14ac:dyDescent="0.2">
      <c r="A18" s="29"/>
      <c r="B18" s="13" t="s">
        <v>4</v>
      </c>
      <c r="C18" s="11" t="s">
        <v>7</v>
      </c>
      <c r="D18" s="11">
        <v>3</v>
      </c>
      <c r="E18" s="11" t="s">
        <v>28</v>
      </c>
      <c r="F18" s="13">
        <v>25</v>
      </c>
      <c r="G18" s="13">
        <v>69</v>
      </c>
      <c r="H18" s="24"/>
      <c r="I18" s="16" t="s">
        <v>103</v>
      </c>
      <c r="J18" s="16" t="s">
        <v>97</v>
      </c>
      <c r="K18" s="13" t="s">
        <v>53</v>
      </c>
      <c r="L18" s="3" t="s">
        <v>48</v>
      </c>
      <c r="M18" s="15"/>
      <c r="N18" s="3"/>
    </row>
    <row r="19" spans="1:14" s="10" customFormat="1" ht="12" x14ac:dyDescent="0.2">
      <c r="A19" s="29"/>
      <c r="B19" s="13" t="s">
        <v>4</v>
      </c>
      <c r="C19" s="11" t="s">
        <v>7</v>
      </c>
      <c r="D19" s="11">
        <v>3</v>
      </c>
      <c r="E19" s="11" t="s">
        <v>8</v>
      </c>
      <c r="F19" s="13">
        <v>26</v>
      </c>
      <c r="G19" s="13">
        <v>70</v>
      </c>
      <c r="H19" s="23" t="s">
        <v>76</v>
      </c>
      <c r="I19" s="16" t="s">
        <v>105</v>
      </c>
      <c r="J19" s="16" t="s">
        <v>110</v>
      </c>
      <c r="K19" s="13" t="s">
        <v>53</v>
      </c>
      <c r="L19" s="3" t="s">
        <v>48</v>
      </c>
      <c r="M19" s="15"/>
      <c r="N19" s="3"/>
    </row>
    <row r="20" spans="1:14" s="10" customFormat="1" ht="12" x14ac:dyDescent="0.2">
      <c r="A20" s="29"/>
      <c r="B20" s="13" t="s">
        <v>4</v>
      </c>
      <c r="C20" s="11" t="s">
        <v>7</v>
      </c>
      <c r="D20" s="11">
        <v>3</v>
      </c>
      <c r="E20" s="11" t="s">
        <v>36</v>
      </c>
      <c r="F20" s="13">
        <v>44</v>
      </c>
      <c r="G20" s="13">
        <v>70</v>
      </c>
      <c r="H20" s="24"/>
      <c r="I20" s="16" t="s">
        <v>105</v>
      </c>
      <c r="J20" s="16" t="s">
        <v>110</v>
      </c>
      <c r="K20" s="13" t="s">
        <v>53</v>
      </c>
      <c r="L20" s="3" t="s">
        <v>48</v>
      </c>
      <c r="M20" s="15"/>
      <c r="N20" s="3"/>
    </row>
    <row r="21" spans="1:14" s="10" customFormat="1" ht="12" x14ac:dyDescent="0.2">
      <c r="A21" s="29"/>
      <c r="B21" s="13" t="s">
        <v>4</v>
      </c>
      <c r="C21" s="11" t="s">
        <v>7</v>
      </c>
      <c r="D21" s="11">
        <v>3</v>
      </c>
      <c r="E21" s="11" t="s">
        <v>14</v>
      </c>
      <c r="F21" s="13">
        <v>26</v>
      </c>
      <c r="G21" s="13">
        <v>70</v>
      </c>
      <c r="H21" s="23" t="s">
        <v>77</v>
      </c>
      <c r="I21" s="16" t="s">
        <v>107</v>
      </c>
      <c r="J21" s="16" t="s">
        <v>108</v>
      </c>
      <c r="K21" s="13" t="s">
        <v>53</v>
      </c>
      <c r="L21" s="3" t="s">
        <v>48</v>
      </c>
      <c r="M21" s="15"/>
      <c r="N21" s="3"/>
    </row>
    <row r="22" spans="1:14" s="10" customFormat="1" ht="12" x14ac:dyDescent="0.2">
      <c r="A22" s="29"/>
      <c r="B22" s="13" t="s">
        <v>4</v>
      </c>
      <c r="C22" s="11" t="s">
        <v>7</v>
      </c>
      <c r="D22" s="11">
        <v>3</v>
      </c>
      <c r="E22" s="11" t="s">
        <v>37</v>
      </c>
      <c r="F22" s="13">
        <v>44</v>
      </c>
      <c r="G22" s="13">
        <v>70</v>
      </c>
      <c r="H22" s="24"/>
      <c r="I22" s="16" t="s">
        <v>107</v>
      </c>
      <c r="J22" s="16" t="s">
        <v>108</v>
      </c>
      <c r="K22" s="13" t="s">
        <v>53</v>
      </c>
      <c r="L22" s="3" t="s">
        <v>48</v>
      </c>
      <c r="M22" s="15"/>
      <c r="N22" s="3"/>
    </row>
    <row r="23" spans="1:14" s="10" customFormat="1" ht="12" x14ac:dyDescent="0.2">
      <c r="A23" s="29"/>
      <c r="B23" s="13" t="s">
        <v>4</v>
      </c>
      <c r="C23" s="11" t="s">
        <v>7</v>
      </c>
      <c r="D23" s="11">
        <v>3</v>
      </c>
      <c r="E23" s="11" t="s">
        <v>9</v>
      </c>
      <c r="F23" s="13">
        <v>27</v>
      </c>
      <c r="G23" s="13">
        <v>70</v>
      </c>
      <c r="H23" s="23" t="s">
        <v>80</v>
      </c>
      <c r="I23" s="16" t="s">
        <v>116</v>
      </c>
      <c r="J23" s="16" t="s">
        <v>122</v>
      </c>
      <c r="K23" s="13" t="s">
        <v>53</v>
      </c>
      <c r="L23" s="3" t="s">
        <v>48</v>
      </c>
      <c r="M23" s="15"/>
      <c r="N23" s="3"/>
    </row>
    <row r="24" spans="1:14" s="10" customFormat="1" ht="12" x14ac:dyDescent="0.2">
      <c r="A24" s="29"/>
      <c r="B24" s="13" t="s">
        <v>4</v>
      </c>
      <c r="C24" s="11" t="s">
        <v>7</v>
      </c>
      <c r="D24" s="11">
        <v>3</v>
      </c>
      <c r="E24" s="11" t="s">
        <v>34</v>
      </c>
      <c r="F24" s="13">
        <v>43</v>
      </c>
      <c r="G24" s="13">
        <v>70</v>
      </c>
      <c r="H24" s="24"/>
      <c r="I24" s="16" t="s">
        <v>116</v>
      </c>
      <c r="J24" s="16" t="s">
        <v>122</v>
      </c>
      <c r="K24" s="13" t="s">
        <v>53</v>
      </c>
      <c r="L24" s="3" t="s">
        <v>48</v>
      </c>
      <c r="M24" s="15"/>
      <c r="N24" s="3"/>
    </row>
    <row r="25" spans="1:14" s="10" customFormat="1" ht="12" x14ac:dyDescent="0.2">
      <c r="A25" s="29"/>
      <c r="B25" s="13" t="s">
        <v>4</v>
      </c>
      <c r="C25" s="11" t="s">
        <v>7</v>
      </c>
      <c r="D25" s="11">
        <v>3</v>
      </c>
      <c r="E25" s="11" t="s">
        <v>166</v>
      </c>
      <c r="F25" s="13">
        <f>36+1</f>
        <v>37</v>
      </c>
      <c r="G25" s="13">
        <v>76</v>
      </c>
      <c r="H25" s="23" t="s">
        <v>68</v>
      </c>
      <c r="I25" s="16" t="s">
        <v>109</v>
      </c>
      <c r="J25" s="16" t="s">
        <v>106</v>
      </c>
      <c r="K25" s="13" t="s">
        <v>53</v>
      </c>
      <c r="L25" s="3" t="s">
        <v>48</v>
      </c>
      <c r="M25" s="15"/>
      <c r="N25" s="3"/>
    </row>
    <row r="26" spans="1:14" s="10" customFormat="1" ht="12" x14ac:dyDescent="0.2">
      <c r="A26" s="29"/>
      <c r="B26" s="13" t="s">
        <v>4</v>
      </c>
      <c r="C26" s="11" t="s">
        <v>7</v>
      </c>
      <c r="D26" s="11">
        <v>3</v>
      </c>
      <c r="E26" s="11" t="s">
        <v>31</v>
      </c>
      <c r="F26" s="13">
        <v>39</v>
      </c>
      <c r="G26" s="13">
        <v>76</v>
      </c>
      <c r="H26" s="24"/>
      <c r="I26" s="16" t="s">
        <v>109</v>
      </c>
      <c r="J26" s="16" t="s">
        <v>106</v>
      </c>
      <c r="K26" s="13" t="s">
        <v>53</v>
      </c>
      <c r="L26" s="3" t="s">
        <v>48</v>
      </c>
      <c r="M26" s="15"/>
      <c r="N26" s="3"/>
    </row>
    <row r="27" spans="1:14" s="10" customFormat="1" ht="12" x14ac:dyDescent="0.2">
      <c r="A27" s="29"/>
      <c r="B27" s="13" t="s">
        <v>4</v>
      </c>
      <c r="C27" s="11" t="s">
        <v>7</v>
      </c>
      <c r="D27" s="11">
        <v>3</v>
      </c>
      <c r="E27" s="11" t="s">
        <v>19</v>
      </c>
      <c r="F27" s="13">
        <v>35</v>
      </c>
      <c r="G27" s="13">
        <v>74</v>
      </c>
      <c r="H27" s="23" t="s">
        <v>69</v>
      </c>
      <c r="I27" s="16" t="s">
        <v>111</v>
      </c>
      <c r="J27" s="16" t="s">
        <v>114</v>
      </c>
      <c r="K27" s="13" t="s">
        <v>53</v>
      </c>
      <c r="L27" s="3" t="s">
        <v>48</v>
      </c>
      <c r="M27" s="15"/>
      <c r="N27" s="3"/>
    </row>
    <row r="28" spans="1:14" s="10" customFormat="1" ht="12" x14ac:dyDescent="0.2">
      <c r="A28" s="29"/>
      <c r="B28" s="13" t="s">
        <v>4</v>
      </c>
      <c r="C28" s="11" t="s">
        <v>7</v>
      </c>
      <c r="D28" s="11">
        <v>3</v>
      </c>
      <c r="E28" s="11" t="s">
        <v>32</v>
      </c>
      <c r="F28" s="13">
        <v>39</v>
      </c>
      <c r="G28" s="13">
        <v>74</v>
      </c>
      <c r="H28" s="24"/>
      <c r="I28" s="16" t="s">
        <v>111</v>
      </c>
      <c r="J28" s="16" t="s">
        <v>114</v>
      </c>
      <c r="K28" s="13" t="s">
        <v>53</v>
      </c>
      <c r="L28" s="3" t="s">
        <v>48</v>
      </c>
      <c r="M28" s="15"/>
      <c r="N28" s="3"/>
    </row>
    <row r="29" spans="1:14" s="10" customFormat="1" ht="12" x14ac:dyDescent="0.2">
      <c r="A29" s="29"/>
      <c r="B29" s="13" t="s">
        <v>4</v>
      </c>
      <c r="C29" s="11" t="s">
        <v>7</v>
      </c>
      <c r="D29" s="11">
        <v>3</v>
      </c>
      <c r="E29" s="11" t="s">
        <v>167</v>
      </c>
      <c r="F29" s="13">
        <f>32+1</f>
        <v>33</v>
      </c>
      <c r="G29" s="13">
        <v>75</v>
      </c>
      <c r="H29" s="23" t="s">
        <v>72</v>
      </c>
      <c r="I29" s="16" t="s">
        <v>112</v>
      </c>
      <c r="J29" s="16" t="s">
        <v>113</v>
      </c>
      <c r="K29" s="13" t="s">
        <v>53</v>
      </c>
      <c r="L29" s="3" t="s">
        <v>48</v>
      </c>
      <c r="M29" s="15"/>
      <c r="N29" s="3"/>
    </row>
    <row r="30" spans="1:14" s="10" customFormat="1" ht="12" x14ac:dyDescent="0.2">
      <c r="A30" s="29"/>
      <c r="B30" s="13" t="s">
        <v>4</v>
      </c>
      <c r="C30" s="11" t="s">
        <v>7</v>
      </c>
      <c r="D30" s="11">
        <v>3</v>
      </c>
      <c r="E30" s="11" t="s">
        <v>26</v>
      </c>
      <c r="F30" s="13">
        <v>42</v>
      </c>
      <c r="G30" s="13">
        <v>75</v>
      </c>
      <c r="H30" s="24"/>
      <c r="I30" s="16" t="s">
        <v>112</v>
      </c>
      <c r="J30" s="16" t="s">
        <v>113</v>
      </c>
      <c r="K30" s="13" t="s">
        <v>53</v>
      </c>
      <c r="L30" s="3" t="s">
        <v>48</v>
      </c>
      <c r="M30" s="15"/>
      <c r="N30" s="3"/>
    </row>
    <row r="31" spans="1:14" s="10" customFormat="1" ht="12" x14ac:dyDescent="0.2">
      <c r="A31" s="29"/>
      <c r="B31" s="13" t="s">
        <v>4</v>
      </c>
      <c r="C31" s="11" t="s">
        <v>7</v>
      </c>
      <c r="D31" s="11">
        <v>3</v>
      </c>
      <c r="E31" s="11" t="s">
        <v>128</v>
      </c>
      <c r="F31" s="13">
        <f>40+1</f>
        <v>41</v>
      </c>
      <c r="G31" s="13">
        <v>76</v>
      </c>
      <c r="H31" s="23" t="s">
        <v>70</v>
      </c>
      <c r="I31" s="16" t="s">
        <v>115</v>
      </c>
      <c r="J31" s="16" t="s">
        <v>121</v>
      </c>
      <c r="K31" s="13" t="s">
        <v>53</v>
      </c>
      <c r="L31" s="3" t="s">
        <v>48</v>
      </c>
      <c r="M31" s="15"/>
      <c r="N31" s="3"/>
    </row>
    <row r="32" spans="1:14" s="10" customFormat="1" ht="12" x14ac:dyDescent="0.2">
      <c r="A32" s="29"/>
      <c r="B32" s="13" t="s">
        <v>4</v>
      </c>
      <c r="C32" s="11" t="s">
        <v>7</v>
      </c>
      <c r="D32" s="11">
        <v>3</v>
      </c>
      <c r="E32" s="11" t="s">
        <v>16</v>
      </c>
      <c r="F32" s="13">
        <v>35</v>
      </c>
      <c r="G32" s="13">
        <v>76</v>
      </c>
      <c r="H32" s="24"/>
      <c r="I32" s="16" t="s">
        <v>115</v>
      </c>
      <c r="J32" s="16" t="s">
        <v>121</v>
      </c>
      <c r="K32" s="13" t="s">
        <v>53</v>
      </c>
      <c r="L32" s="3" t="s">
        <v>48</v>
      </c>
      <c r="M32" s="15"/>
      <c r="N32" s="3"/>
    </row>
    <row r="33" spans="1:14" s="10" customFormat="1" ht="12" x14ac:dyDescent="0.2">
      <c r="A33" s="29"/>
      <c r="B33" s="13" t="s">
        <v>4</v>
      </c>
      <c r="C33" s="11" t="s">
        <v>7</v>
      </c>
      <c r="D33" s="11">
        <v>3</v>
      </c>
      <c r="E33" s="11" t="s">
        <v>17</v>
      </c>
      <c r="F33" s="13">
        <v>34</v>
      </c>
      <c r="G33" s="13">
        <v>75</v>
      </c>
      <c r="H33" s="23" t="s">
        <v>71</v>
      </c>
      <c r="I33" s="16" t="s">
        <v>117</v>
      </c>
      <c r="J33" s="16" t="s">
        <v>118</v>
      </c>
      <c r="K33" s="13" t="s">
        <v>53</v>
      </c>
      <c r="L33" s="3" t="s">
        <v>48</v>
      </c>
      <c r="M33" s="15"/>
      <c r="N33" s="3"/>
    </row>
    <row r="34" spans="1:14" s="10" customFormat="1" ht="12" x14ac:dyDescent="0.2">
      <c r="A34" s="29"/>
      <c r="B34" s="13" t="s">
        <v>4</v>
      </c>
      <c r="C34" s="11" t="s">
        <v>7</v>
      </c>
      <c r="D34" s="11">
        <v>3</v>
      </c>
      <c r="E34" s="11" t="s">
        <v>18</v>
      </c>
      <c r="F34" s="13">
        <v>41</v>
      </c>
      <c r="G34" s="13">
        <v>75</v>
      </c>
      <c r="H34" s="24"/>
      <c r="I34" s="16" t="s">
        <v>117</v>
      </c>
      <c r="J34" s="16" t="s">
        <v>118</v>
      </c>
      <c r="K34" s="13" t="s">
        <v>53</v>
      </c>
      <c r="L34" s="3" t="s">
        <v>48</v>
      </c>
      <c r="M34" s="15"/>
      <c r="N34" s="3"/>
    </row>
    <row r="35" spans="1:14" s="10" customFormat="1" ht="12" x14ac:dyDescent="0.2">
      <c r="A35" s="29"/>
      <c r="B35" s="13" t="s">
        <v>4</v>
      </c>
      <c r="C35" s="11" t="s">
        <v>7</v>
      </c>
      <c r="D35" s="11">
        <v>3</v>
      </c>
      <c r="E35" s="11" t="s">
        <v>13</v>
      </c>
      <c r="F35" s="13">
        <v>32</v>
      </c>
      <c r="G35" s="13">
        <v>74</v>
      </c>
      <c r="H35" s="23" t="s">
        <v>73</v>
      </c>
      <c r="I35" s="16" t="s">
        <v>119</v>
      </c>
      <c r="J35" s="16" t="s">
        <v>100</v>
      </c>
      <c r="K35" s="13" t="s">
        <v>53</v>
      </c>
      <c r="L35" s="3" t="s">
        <v>48</v>
      </c>
      <c r="M35" s="15"/>
      <c r="N35" s="3"/>
    </row>
    <row r="36" spans="1:14" s="10" customFormat="1" ht="12" x14ac:dyDescent="0.2">
      <c r="A36" s="29"/>
      <c r="B36" s="13" t="s">
        <v>4</v>
      </c>
      <c r="C36" s="11" t="s">
        <v>7</v>
      </c>
      <c r="D36" s="11">
        <v>3</v>
      </c>
      <c r="E36" s="11" t="s">
        <v>27</v>
      </c>
      <c r="F36" s="13">
        <v>42</v>
      </c>
      <c r="G36" s="13">
        <v>74</v>
      </c>
      <c r="H36" s="24"/>
      <c r="I36" s="16" t="s">
        <v>119</v>
      </c>
      <c r="J36" s="16" t="s">
        <v>100</v>
      </c>
      <c r="K36" s="13" t="s">
        <v>53</v>
      </c>
      <c r="L36" s="3" t="s">
        <v>48</v>
      </c>
      <c r="M36" s="15"/>
      <c r="N36" s="3"/>
    </row>
    <row r="37" spans="1:14" s="10" customFormat="1" ht="12" x14ac:dyDescent="0.2">
      <c r="A37" s="29"/>
      <c r="B37" s="13" t="s">
        <v>4</v>
      </c>
      <c r="C37" s="11" t="s">
        <v>7</v>
      </c>
      <c r="D37" s="11">
        <v>3</v>
      </c>
      <c r="E37" s="11" t="s">
        <v>12</v>
      </c>
      <c r="F37" s="13">
        <v>32</v>
      </c>
      <c r="G37" s="13">
        <v>75</v>
      </c>
      <c r="H37" s="23" t="s">
        <v>74</v>
      </c>
      <c r="I37" s="16" t="s">
        <v>123</v>
      </c>
      <c r="J37" s="16" t="s">
        <v>124</v>
      </c>
      <c r="K37" s="13" t="s">
        <v>53</v>
      </c>
      <c r="L37" s="3" t="s">
        <v>48</v>
      </c>
      <c r="M37" s="15"/>
      <c r="N37" s="3"/>
    </row>
    <row r="38" spans="1:14" s="10" customFormat="1" ht="12" x14ac:dyDescent="0.2">
      <c r="A38" s="29"/>
      <c r="B38" s="13" t="s">
        <v>4</v>
      </c>
      <c r="C38" s="11" t="s">
        <v>7</v>
      </c>
      <c r="D38" s="11">
        <v>3</v>
      </c>
      <c r="E38" s="11" t="s">
        <v>35</v>
      </c>
      <c r="F38" s="13">
        <v>43</v>
      </c>
      <c r="G38" s="13">
        <v>75</v>
      </c>
      <c r="H38" s="24"/>
      <c r="I38" s="16" t="s">
        <v>123</v>
      </c>
      <c r="J38" s="16" t="s">
        <v>124</v>
      </c>
      <c r="K38" s="13" t="s">
        <v>53</v>
      </c>
      <c r="L38" s="3" t="s">
        <v>48</v>
      </c>
      <c r="M38" s="15"/>
      <c r="N38" s="3"/>
    </row>
    <row r="39" spans="1:14" s="10" customFormat="1" ht="12" x14ac:dyDescent="0.2">
      <c r="A39" s="29"/>
      <c r="B39" s="13" t="s">
        <v>130</v>
      </c>
      <c r="C39" s="11" t="s">
        <v>46</v>
      </c>
      <c r="D39" s="11">
        <v>2</v>
      </c>
      <c r="E39" s="11" t="s">
        <v>127</v>
      </c>
      <c r="F39" s="13">
        <f>35+4</f>
        <v>39</v>
      </c>
      <c r="G39" s="13">
        <v>76</v>
      </c>
      <c r="H39" s="23" t="s">
        <v>82</v>
      </c>
      <c r="I39" s="13" t="s">
        <v>87</v>
      </c>
      <c r="J39" s="13" t="s">
        <v>132</v>
      </c>
      <c r="K39" s="13" t="s">
        <v>54</v>
      </c>
      <c r="L39" s="3" t="s">
        <v>48</v>
      </c>
      <c r="M39" s="15" t="s">
        <v>50</v>
      </c>
      <c r="N39" s="3"/>
    </row>
    <row r="40" spans="1:14" s="10" customFormat="1" ht="12" x14ac:dyDescent="0.2">
      <c r="A40" s="29"/>
      <c r="B40" s="13" t="s">
        <v>130</v>
      </c>
      <c r="C40" s="11" t="s">
        <v>46</v>
      </c>
      <c r="D40" s="11">
        <v>2</v>
      </c>
      <c r="E40" s="11" t="s">
        <v>47</v>
      </c>
      <c r="F40" s="13">
        <v>37</v>
      </c>
      <c r="G40" s="13">
        <v>76</v>
      </c>
      <c r="H40" s="24"/>
      <c r="I40" s="13" t="s">
        <v>87</v>
      </c>
      <c r="J40" s="13" t="s">
        <v>132</v>
      </c>
      <c r="K40" s="13" t="s">
        <v>54</v>
      </c>
      <c r="L40" s="3" t="s">
        <v>48</v>
      </c>
      <c r="M40" s="15" t="s">
        <v>50</v>
      </c>
      <c r="N40" s="3"/>
    </row>
    <row r="41" spans="1:14" s="10" customFormat="1" ht="24" x14ac:dyDescent="0.2">
      <c r="A41" s="29"/>
      <c r="B41" s="13" t="s">
        <v>130</v>
      </c>
      <c r="C41" s="11" t="s">
        <v>42</v>
      </c>
      <c r="D41" s="11">
        <v>2</v>
      </c>
      <c r="E41" s="11" t="s">
        <v>43</v>
      </c>
      <c r="F41" s="13">
        <v>37</v>
      </c>
      <c r="G41" s="13">
        <v>75</v>
      </c>
      <c r="H41" s="23" t="s">
        <v>81</v>
      </c>
      <c r="I41" s="13" t="s">
        <v>86</v>
      </c>
      <c r="J41" s="13" t="s">
        <v>89</v>
      </c>
      <c r="K41" s="12" t="s">
        <v>55</v>
      </c>
      <c r="L41" s="3" t="s">
        <v>133</v>
      </c>
      <c r="M41" s="15"/>
      <c r="N41" s="3"/>
    </row>
    <row r="42" spans="1:14" s="10" customFormat="1" ht="24" x14ac:dyDescent="0.2">
      <c r="A42" s="24"/>
      <c r="B42" s="13" t="s">
        <v>130</v>
      </c>
      <c r="C42" s="11" t="s">
        <v>42</v>
      </c>
      <c r="D42" s="11">
        <v>2</v>
      </c>
      <c r="E42" s="11" t="s">
        <v>44</v>
      </c>
      <c r="F42" s="13">
        <v>38</v>
      </c>
      <c r="G42" s="13">
        <v>75</v>
      </c>
      <c r="H42" s="24"/>
      <c r="I42" s="13" t="s">
        <v>86</v>
      </c>
      <c r="J42" s="13" t="s">
        <v>89</v>
      </c>
      <c r="K42" s="12" t="s">
        <v>55</v>
      </c>
      <c r="L42" s="3" t="s">
        <v>133</v>
      </c>
      <c r="M42" s="15"/>
      <c r="N42" s="3"/>
    </row>
    <row r="43" spans="1:14" s="10" customFormat="1" ht="31.5" customHeight="1" x14ac:dyDescent="0.2">
      <c r="A43" s="26" t="s">
        <v>134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s="10" customFormat="1" ht="18" customHeight="1" x14ac:dyDescent="0.2">
      <c r="A44" s="27" t="s">
        <v>135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10" customFormat="1" ht="24" customHeight="1" x14ac:dyDescent="0.2">
      <c r="A45" s="27" t="s">
        <v>137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 t="s">
        <v>136</v>
      </c>
      <c r="N46" s="6"/>
    </row>
    <row r="47" spans="1:1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7"/>
      <c r="M47" s="28">
        <v>45394</v>
      </c>
      <c r="N47" s="28"/>
    </row>
    <row r="48" spans="1:14" x14ac:dyDescent="0.2">
      <c r="A48" s="6"/>
      <c r="B48" s="6"/>
      <c r="C48" s="8"/>
      <c r="D48" s="6"/>
      <c r="E48" s="8"/>
      <c r="F48" s="6"/>
      <c r="G48" s="6"/>
      <c r="H48" s="6"/>
      <c r="I48" s="6"/>
      <c r="J48" s="6"/>
      <c r="K48" s="6"/>
      <c r="L48" s="6"/>
      <c r="M48" s="9"/>
      <c r="N48" s="6"/>
    </row>
    <row r="49" spans="9:10" x14ac:dyDescent="0.2">
      <c r="I49" s="14"/>
      <c r="J49" s="14"/>
    </row>
    <row r="50" spans="9:10" x14ac:dyDescent="0.2">
      <c r="I50" s="14"/>
      <c r="J50" s="14"/>
    </row>
    <row r="51" spans="9:10" x14ac:dyDescent="0.2">
      <c r="I51" s="14"/>
      <c r="J51" s="14"/>
    </row>
    <row r="52" spans="9:10" x14ac:dyDescent="0.2">
      <c r="I52" s="14"/>
      <c r="J52" s="14"/>
    </row>
    <row r="53" spans="9:10" x14ac:dyDescent="0.2">
      <c r="I53" s="14"/>
      <c r="J53" s="14"/>
    </row>
    <row r="54" spans="9:10" x14ac:dyDescent="0.2">
      <c r="I54" s="14"/>
      <c r="J54" s="14"/>
    </row>
    <row r="55" spans="9:10" x14ac:dyDescent="0.2">
      <c r="I55" s="14"/>
      <c r="J55" s="14"/>
    </row>
  </sheetData>
  <autoFilter ref="B2:O42" xr:uid="{C7147750-9AC1-4E1E-8B70-A35590D2FFDC}"/>
  <sortState xmlns:xlrd2="http://schemas.microsoft.com/office/spreadsheetml/2017/richdata2" ref="A3:N42">
    <sortCondition ref="H3:H42"/>
    <sortCondition ref="C3:C42"/>
    <sortCondition ref="D3:D42"/>
    <sortCondition ref="E3:E42"/>
  </sortState>
  <mergeCells count="25">
    <mergeCell ref="A1:N1"/>
    <mergeCell ref="A43:N43"/>
    <mergeCell ref="A44:N44"/>
    <mergeCell ref="A45:N45"/>
    <mergeCell ref="M47:N47"/>
    <mergeCell ref="A3:A42"/>
    <mergeCell ref="H3:H4"/>
    <mergeCell ref="H5:H6"/>
    <mergeCell ref="H8:H9"/>
    <mergeCell ref="H10:H11"/>
    <mergeCell ref="H13:H14"/>
    <mergeCell ref="H15:H16"/>
    <mergeCell ref="H17:H18"/>
    <mergeCell ref="H19:H20"/>
    <mergeCell ref="H21:H22"/>
    <mergeCell ref="H23:H24"/>
    <mergeCell ref="H35:H36"/>
    <mergeCell ref="H37:H38"/>
    <mergeCell ref="H39:H40"/>
    <mergeCell ref="H41:H42"/>
    <mergeCell ref="H25:H26"/>
    <mergeCell ref="H27:H28"/>
    <mergeCell ref="H29:H30"/>
    <mergeCell ref="H31:H32"/>
    <mergeCell ref="H33:H3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CA51-C46B-4E7A-9471-97F013CFAAD1}">
  <dimension ref="A1:H13"/>
  <sheetViews>
    <sheetView tabSelected="1" workbookViewId="0">
      <selection activeCell="J11" sqref="J11"/>
    </sheetView>
  </sheetViews>
  <sheetFormatPr defaultRowHeight="21.75" customHeight="1" x14ac:dyDescent="0.2"/>
  <cols>
    <col min="1" max="1" width="44.875" style="18" customWidth="1"/>
    <col min="2" max="2" width="4.25" style="18" customWidth="1"/>
    <col min="3" max="3" width="17.125" style="18" customWidth="1"/>
    <col min="4" max="4" width="16.5" style="18" bestFit="1" customWidth="1"/>
    <col min="5" max="5" width="11.5" style="18" customWidth="1"/>
    <col min="6" max="237" width="9" style="18"/>
    <col min="238" max="238" width="11.5" style="18" customWidth="1"/>
    <col min="239" max="239" width="9" style="18"/>
    <col min="240" max="240" width="17.125" style="18" customWidth="1"/>
    <col min="241" max="251" width="0" style="18" hidden="1" customWidth="1"/>
    <col min="252" max="252" width="44.875" style="18" customWidth="1"/>
    <col min="253" max="493" width="9" style="18"/>
    <col min="494" max="494" width="11.5" style="18" customWidth="1"/>
    <col min="495" max="495" width="9" style="18"/>
    <col min="496" max="496" width="17.125" style="18" customWidth="1"/>
    <col min="497" max="507" width="0" style="18" hidden="1" customWidth="1"/>
    <col min="508" max="508" width="44.875" style="18" customWidth="1"/>
    <col min="509" max="749" width="9" style="18"/>
    <col min="750" max="750" width="11.5" style="18" customWidth="1"/>
    <col min="751" max="751" width="9" style="18"/>
    <col min="752" max="752" width="17.125" style="18" customWidth="1"/>
    <col min="753" max="763" width="0" style="18" hidden="1" customWidth="1"/>
    <col min="764" max="764" width="44.875" style="18" customWidth="1"/>
    <col min="765" max="1005" width="9" style="18"/>
    <col min="1006" max="1006" width="11.5" style="18" customWidth="1"/>
    <col min="1007" max="1007" width="9" style="18"/>
    <col min="1008" max="1008" width="17.125" style="18" customWidth="1"/>
    <col min="1009" max="1019" width="0" style="18" hidden="1" customWidth="1"/>
    <col min="1020" max="1020" width="44.875" style="18" customWidth="1"/>
    <col min="1021" max="1261" width="9" style="18"/>
    <col min="1262" max="1262" width="11.5" style="18" customWidth="1"/>
    <col min="1263" max="1263" width="9" style="18"/>
    <col min="1264" max="1264" width="17.125" style="18" customWidth="1"/>
    <col min="1265" max="1275" width="0" style="18" hidden="1" customWidth="1"/>
    <col min="1276" max="1276" width="44.875" style="18" customWidth="1"/>
    <col min="1277" max="1517" width="9" style="18"/>
    <col min="1518" max="1518" width="11.5" style="18" customWidth="1"/>
    <col min="1519" max="1519" width="9" style="18"/>
    <col min="1520" max="1520" width="17.125" style="18" customWidth="1"/>
    <col min="1521" max="1531" width="0" style="18" hidden="1" customWidth="1"/>
    <col min="1532" max="1532" width="44.875" style="18" customWidth="1"/>
    <col min="1533" max="1773" width="9" style="18"/>
    <col min="1774" max="1774" width="11.5" style="18" customWidth="1"/>
    <col min="1775" max="1775" width="9" style="18"/>
    <col min="1776" max="1776" width="17.125" style="18" customWidth="1"/>
    <col min="1777" max="1787" width="0" style="18" hidden="1" customWidth="1"/>
    <col min="1788" max="1788" width="44.875" style="18" customWidth="1"/>
    <col min="1789" max="2029" width="9" style="18"/>
    <col min="2030" max="2030" width="11.5" style="18" customWidth="1"/>
    <col min="2031" max="2031" width="9" style="18"/>
    <col min="2032" max="2032" width="17.125" style="18" customWidth="1"/>
    <col min="2033" max="2043" width="0" style="18" hidden="1" customWidth="1"/>
    <col min="2044" max="2044" width="44.875" style="18" customWidth="1"/>
    <col min="2045" max="2285" width="9" style="18"/>
    <col min="2286" max="2286" width="11.5" style="18" customWidth="1"/>
    <col min="2287" max="2287" width="9" style="18"/>
    <col min="2288" max="2288" width="17.125" style="18" customWidth="1"/>
    <col min="2289" max="2299" width="0" style="18" hidden="1" customWidth="1"/>
    <col min="2300" max="2300" width="44.875" style="18" customWidth="1"/>
    <col min="2301" max="2541" width="9" style="18"/>
    <col min="2542" max="2542" width="11.5" style="18" customWidth="1"/>
    <col min="2543" max="2543" width="9" style="18"/>
    <col min="2544" max="2544" width="17.125" style="18" customWidth="1"/>
    <col min="2545" max="2555" width="0" style="18" hidden="1" customWidth="1"/>
    <col min="2556" max="2556" width="44.875" style="18" customWidth="1"/>
    <col min="2557" max="2797" width="9" style="18"/>
    <col min="2798" max="2798" width="11.5" style="18" customWidth="1"/>
    <col min="2799" max="2799" width="9" style="18"/>
    <col min="2800" max="2800" width="17.125" style="18" customWidth="1"/>
    <col min="2801" max="2811" width="0" style="18" hidden="1" customWidth="1"/>
    <col min="2812" max="2812" width="44.875" style="18" customWidth="1"/>
    <col min="2813" max="3053" width="9" style="18"/>
    <col min="3054" max="3054" width="11.5" style="18" customWidth="1"/>
    <col min="3055" max="3055" width="9" style="18"/>
    <col min="3056" max="3056" width="17.125" style="18" customWidth="1"/>
    <col min="3057" max="3067" width="0" style="18" hidden="1" customWidth="1"/>
    <col min="3068" max="3068" width="44.875" style="18" customWidth="1"/>
    <col min="3069" max="3309" width="9" style="18"/>
    <col min="3310" max="3310" width="11.5" style="18" customWidth="1"/>
    <col min="3311" max="3311" width="9" style="18"/>
    <col min="3312" max="3312" width="17.125" style="18" customWidth="1"/>
    <col min="3313" max="3323" width="0" style="18" hidden="1" customWidth="1"/>
    <col min="3324" max="3324" width="44.875" style="18" customWidth="1"/>
    <col min="3325" max="3565" width="9" style="18"/>
    <col min="3566" max="3566" width="11.5" style="18" customWidth="1"/>
    <col min="3567" max="3567" width="9" style="18"/>
    <col min="3568" max="3568" width="17.125" style="18" customWidth="1"/>
    <col min="3569" max="3579" width="0" style="18" hidden="1" customWidth="1"/>
    <col min="3580" max="3580" width="44.875" style="18" customWidth="1"/>
    <col min="3581" max="3821" width="9" style="18"/>
    <col min="3822" max="3822" width="11.5" style="18" customWidth="1"/>
    <col min="3823" max="3823" width="9" style="18"/>
    <col min="3824" max="3824" width="17.125" style="18" customWidth="1"/>
    <col min="3825" max="3835" width="0" style="18" hidden="1" customWidth="1"/>
    <col min="3836" max="3836" width="44.875" style="18" customWidth="1"/>
    <col min="3837" max="4077" width="9" style="18"/>
    <col min="4078" max="4078" width="11.5" style="18" customWidth="1"/>
    <col min="4079" max="4079" width="9" style="18"/>
    <col min="4080" max="4080" width="17.125" style="18" customWidth="1"/>
    <col min="4081" max="4091" width="0" style="18" hidden="1" customWidth="1"/>
    <col min="4092" max="4092" width="44.875" style="18" customWidth="1"/>
    <col min="4093" max="4333" width="9" style="18"/>
    <col min="4334" max="4334" width="11.5" style="18" customWidth="1"/>
    <col min="4335" max="4335" width="9" style="18"/>
    <col min="4336" max="4336" width="17.125" style="18" customWidth="1"/>
    <col min="4337" max="4347" width="0" style="18" hidden="1" customWidth="1"/>
    <col min="4348" max="4348" width="44.875" style="18" customWidth="1"/>
    <col min="4349" max="4589" width="9" style="18"/>
    <col min="4590" max="4590" width="11.5" style="18" customWidth="1"/>
    <col min="4591" max="4591" width="9" style="18"/>
    <col min="4592" max="4592" width="17.125" style="18" customWidth="1"/>
    <col min="4593" max="4603" width="0" style="18" hidden="1" customWidth="1"/>
    <col min="4604" max="4604" width="44.875" style="18" customWidth="1"/>
    <col min="4605" max="4845" width="9" style="18"/>
    <col min="4846" max="4846" width="11.5" style="18" customWidth="1"/>
    <col min="4847" max="4847" width="9" style="18"/>
    <col min="4848" max="4848" width="17.125" style="18" customWidth="1"/>
    <col min="4849" max="4859" width="0" style="18" hidden="1" customWidth="1"/>
    <col min="4860" max="4860" width="44.875" style="18" customWidth="1"/>
    <col min="4861" max="5101" width="9" style="18"/>
    <col min="5102" max="5102" width="11.5" style="18" customWidth="1"/>
    <col min="5103" max="5103" width="9" style="18"/>
    <col min="5104" max="5104" width="17.125" style="18" customWidth="1"/>
    <col min="5105" max="5115" width="0" style="18" hidden="1" customWidth="1"/>
    <col min="5116" max="5116" width="44.875" style="18" customWidth="1"/>
    <col min="5117" max="5357" width="9" style="18"/>
    <col min="5358" max="5358" width="11.5" style="18" customWidth="1"/>
    <col min="5359" max="5359" width="9" style="18"/>
    <col min="5360" max="5360" width="17.125" style="18" customWidth="1"/>
    <col min="5361" max="5371" width="0" style="18" hidden="1" customWidth="1"/>
    <col min="5372" max="5372" width="44.875" style="18" customWidth="1"/>
    <col min="5373" max="5613" width="9" style="18"/>
    <col min="5614" max="5614" width="11.5" style="18" customWidth="1"/>
    <col min="5615" max="5615" width="9" style="18"/>
    <col min="5616" max="5616" width="17.125" style="18" customWidth="1"/>
    <col min="5617" max="5627" width="0" style="18" hidden="1" customWidth="1"/>
    <col min="5628" max="5628" width="44.875" style="18" customWidth="1"/>
    <col min="5629" max="5869" width="9" style="18"/>
    <col min="5870" max="5870" width="11.5" style="18" customWidth="1"/>
    <col min="5871" max="5871" width="9" style="18"/>
    <col min="5872" max="5872" width="17.125" style="18" customWidth="1"/>
    <col min="5873" max="5883" width="0" style="18" hidden="1" customWidth="1"/>
    <col min="5884" max="5884" width="44.875" style="18" customWidth="1"/>
    <col min="5885" max="6125" width="9" style="18"/>
    <col min="6126" max="6126" width="11.5" style="18" customWidth="1"/>
    <col min="6127" max="6127" width="9" style="18"/>
    <col min="6128" max="6128" width="17.125" style="18" customWidth="1"/>
    <col min="6129" max="6139" width="0" style="18" hidden="1" customWidth="1"/>
    <col min="6140" max="6140" width="44.875" style="18" customWidth="1"/>
    <col min="6141" max="6381" width="9" style="18"/>
    <col min="6382" max="6382" width="11.5" style="18" customWidth="1"/>
    <col min="6383" max="6383" width="9" style="18"/>
    <col min="6384" max="6384" width="17.125" style="18" customWidth="1"/>
    <col min="6385" max="6395" width="0" style="18" hidden="1" customWidth="1"/>
    <col min="6396" max="6396" width="44.875" style="18" customWidth="1"/>
    <col min="6397" max="6637" width="9" style="18"/>
    <col min="6638" max="6638" width="11.5" style="18" customWidth="1"/>
    <col min="6639" max="6639" width="9" style="18"/>
    <col min="6640" max="6640" width="17.125" style="18" customWidth="1"/>
    <col min="6641" max="6651" width="0" style="18" hidden="1" customWidth="1"/>
    <col min="6652" max="6652" width="44.875" style="18" customWidth="1"/>
    <col min="6653" max="6893" width="9" style="18"/>
    <col min="6894" max="6894" width="11.5" style="18" customWidth="1"/>
    <col min="6895" max="6895" width="9" style="18"/>
    <col min="6896" max="6896" width="17.125" style="18" customWidth="1"/>
    <col min="6897" max="6907" width="0" style="18" hidden="1" customWidth="1"/>
    <col min="6908" max="6908" width="44.875" style="18" customWidth="1"/>
    <col min="6909" max="7149" width="9" style="18"/>
    <col min="7150" max="7150" width="11.5" style="18" customWidth="1"/>
    <col min="7151" max="7151" width="9" style="18"/>
    <col min="7152" max="7152" width="17.125" style="18" customWidth="1"/>
    <col min="7153" max="7163" width="0" style="18" hidden="1" customWidth="1"/>
    <col min="7164" max="7164" width="44.875" style="18" customWidth="1"/>
    <col min="7165" max="7405" width="9" style="18"/>
    <col min="7406" max="7406" width="11.5" style="18" customWidth="1"/>
    <col min="7407" max="7407" width="9" style="18"/>
    <col min="7408" max="7408" width="17.125" style="18" customWidth="1"/>
    <col min="7409" max="7419" width="0" style="18" hidden="1" customWidth="1"/>
    <col min="7420" max="7420" width="44.875" style="18" customWidth="1"/>
    <col min="7421" max="7661" width="9" style="18"/>
    <col min="7662" max="7662" width="11.5" style="18" customWidth="1"/>
    <col min="7663" max="7663" width="9" style="18"/>
    <col min="7664" max="7664" width="17.125" style="18" customWidth="1"/>
    <col min="7665" max="7675" width="0" style="18" hidden="1" customWidth="1"/>
    <col min="7676" max="7676" width="44.875" style="18" customWidth="1"/>
    <col min="7677" max="7917" width="9" style="18"/>
    <col min="7918" max="7918" width="11.5" style="18" customWidth="1"/>
    <col min="7919" max="7919" width="9" style="18"/>
    <col min="7920" max="7920" width="17.125" style="18" customWidth="1"/>
    <col min="7921" max="7931" width="0" style="18" hidden="1" customWidth="1"/>
    <col min="7932" max="7932" width="44.875" style="18" customWidth="1"/>
    <col min="7933" max="8173" width="9" style="18"/>
    <col min="8174" max="8174" width="11.5" style="18" customWidth="1"/>
    <col min="8175" max="8175" width="9" style="18"/>
    <col min="8176" max="8176" width="17.125" style="18" customWidth="1"/>
    <col min="8177" max="8187" width="0" style="18" hidden="1" customWidth="1"/>
    <col min="8188" max="8188" width="44.875" style="18" customWidth="1"/>
    <col min="8189" max="8429" width="9" style="18"/>
    <col min="8430" max="8430" width="11.5" style="18" customWidth="1"/>
    <col min="8431" max="8431" width="9" style="18"/>
    <col min="8432" max="8432" width="17.125" style="18" customWidth="1"/>
    <col min="8433" max="8443" width="0" style="18" hidden="1" customWidth="1"/>
    <col min="8444" max="8444" width="44.875" style="18" customWidth="1"/>
    <col min="8445" max="8685" width="9" style="18"/>
    <col min="8686" max="8686" width="11.5" style="18" customWidth="1"/>
    <col min="8687" max="8687" width="9" style="18"/>
    <col min="8688" max="8688" width="17.125" style="18" customWidth="1"/>
    <col min="8689" max="8699" width="0" style="18" hidden="1" customWidth="1"/>
    <col min="8700" max="8700" width="44.875" style="18" customWidth="1"/>
    <col min="8701" max="8941" width="9" style="18"/>
    <col min="8942" max="8942" width="11.5" style="18" customWidth="1"/>
    <col min="8943" max="8943" width="9" style="18"/>
    <col min="8944" max="8944" width="17.125" style="18" customWidth="1"/>
    <col min="8945" max="8955" width="0" style="18" hidden="1" customWidth="1"/>
    <col min="8956" max="8956" width="44.875" style="18" customWidth="1"/>
    <col min="8957" max="9197" width="9" style="18"/>
    <col min="9198" max="9198" width="11.5" style="18" customWidth="1"/>
    <col min="9199" max="9199" width="9" style="18"/>
    <col min="9200" max="9200" width="17.125" style="18" customWidth="1"/>
    <col min="9201" max="9211" width="0" style="18" hidden="1" customWidth="1"/>
    <col min="9212" max="9212" width="44.875" style="18" customWidth="1"/>
    <col min="9213" max="9453" width="9" style="18"/>
    <col min="9454" max="9454" width="11.5" style="18" customWidth="1"/>
    <col min="9455" max="9455" width="9" style="18"/>
    <col min="9456" max="9456" width="17.125" style="18" customWidth="1"/>
    <col min="9457" max="9467" width="0" style="18" hidden="1" customWidth="1"/>
    <col min="9468" max="9468" width="44.875" style="18" customWidth="1"/>
    <col min="9469" max="9709" width="9" style="18"/>
    <col min="9710" max="9710" width="11.5" style="18" customWidth="1"/>
    <col min="9711" max="9711" width="9" style="18"/>
    <col min="9712" max="9712" width="17.125" style="18" customWidth="1"/>
    <col min="9713" max="9723" width="0" style="18" hidden="1" customWidth="1"/>
    <col min="9724" max="9724" width="44.875" style="18" customWidth="1"/>
    <col min="9725" max="9965" width="9" style="18"/>
    <col min="9966" max="9966" width="11.5" style="18" customWidth="1"/>
    <col min="9967" max="9967" width="9" style="18"/>
    <col min="9968" max="9968" width="17.125" style="18" customWidth="1"/>
    <col min="9969" max="9979" width="0" style="18" hidden="1" customWidth="1"/>
    <col min="9980" max="9980" width="44.875" style="18" customWidth="1"/>
    <col min="9981" max="10221" width="9" style="18"/>
    <col min="10222" max="10222" width="11.5" style="18" customWidth="1"/>
    <col min="10223" max="10223" width="9" style="18"/>
    <col min="10224" max="10224" width="17.125" style="18" customWidth="1"/>
    <col min="10225" max="10235" width="0" style="18" hidden="1" customWidth="1"/>
    <col min="10236" max="10236" width="44.875" style="18" customWidth="1"/>
    <col min="10237" max="10477" width="9" style="18"/>
    <col min="10478" max="10478" width="11.5" style="18" customWidth="1"/>
    <col min="10479" max="10479" width="9" style="18"/>
    <col min="10480" max="10480" width="17.125" style="18" customWidth="1"/>
    <col min="10481" max="10491" width="0" style="18" hidden="1" customWidth="1"/>
    <col min="10492" max="10492" width="44.875" style="18" customWidth="1"/>
    <col min="10493" max="10733" width="9" style="18"/>
    <col min="10734" max="10734" width="11.5" style="18" customWidth="1"/>
    <col min="10735" max="10735" width="9" style="18"/>
    <col min="10736" max="10736" width="17.125" style="18" customWidth="1"/>
    <col min="10737" max="10747" width="0" style="18" hidden="1" customWidth="1"/>
    <col min="10748" max="10748" width="44.875" style="18" customWidth="1"/>
    <col min="10749" max="10989" width="9" style="18"/>
    <col min="10990" max="10990" width="11.5" style="18" customWidth="1"/>
    <col min="10991" max="10991" width="9" style="18"/>
    <col min="10992" max="10992" width="17.125" style="18" customWidth="1"/>
    <col min="10993" max="11003" width="0" style="18" hidden="1" customWidth="1"/>
    <col min="11004" max="11004" width="44.875" style="18" customWidth="1"/>
    <col min="11005" max="11245" width="9" style="18"/>
    <col min="11246" max="11246" width="11.5" style="18" customWidth="1"/>
    <col min="11247" max="11247" width="9" style="18"/>
    <col min="11248" max="11248" width="17.125" style="18" customWidth="1"/>
    <col min="11249" max="11259" width="0" style="18" hidden="1" customWidth="1"/>
    <col min="11260" max="11260" width="44.875" style="18" customWidth="1"/>
    <col min="11261" max="11501" width="9" style="18"/>
    <col min="11502" max="11502" width="11.5" style="18" customWidth="1"/>
    <col min="11503" max="11503" width="9" style="18"/>
    <col min="11504" max="11504" width="17.125" style="18" customWidth="1"/>
    <col min="11505" max="11515" width="0" style="18" hidden="1" customWidth="1"/>
    <col min="11516" max="11516" width="44.875" style="18" customWidth="1"/>
    <col min="11517" max="11757" width="9" style="18"/>
    <col min="11758" max="11758" width="11.5" style="18" customWidth="1"/>
    <col min="11759" max="11759" width="9" style="18"/>
    <col min="11760" max="11760" width="17.125" style="18" customWidth="1"/>
    <col min="11761" max="11771" width="0" style="18" hidden="1" customWidth="1"/>
    <col min="11772" max="11772" width="44.875" style="18" customWidth="1"/>
    <col min="11773" max="12013" width="9" style="18"/>
    <col min="12014" max="12014" width="11.5" style="18" customWidth="1"/>
    <col min="12015" max="12015" width="9" style="18"/>
    <col min="12016" max="12016" width="17.125" style="18" customWidth="1"/>
    <col min="12017" max="12027" width="0" style="18" hidden="1" customWidth="1"/>
    <col min="12028" max="12028" width="44.875" style="18" customWidth="1"/>
    <col min="12029" max="12269" width="9" style="18"/>
    <col min="12270" max="12270" width="11.5" style="18" customWidth="1"/>
    <col min="12271" max="12271" width="9" style="18"/>
    <col min="12272" max="12272" width="17.125" style="18" customWidth="1"/>
    <col min="12273" max="12283" width="0" style="18" hidden="1" customWidth="1"/>
    <col min="12284" max="12284" width="44.875" style="18" customWidth="1"/>
    <col min="12285" max="12525" width="9" style="18"/>
    <col min="12526" max="12526" width="11.5" style="18" customWidth="1"/>
    <col min="12527" max="12527" width="9" style="18"/>
    <col min="12528" max="12528" width="17.125" style="18" customWidth="1"/>
    <col min="12529" max="12539" width="0" style="18" hidden="1" customWidth="1"/>
    <col min="12540" max="12540" width="44.875" style="18" customWidth="1"/>
    <col min="12541" max="12781" width="9" style="18"/>
    <col min="12782" max="12782" width="11.5" style="18" customWidth="1"/>
    <col min="12783" max="12783" width="9" style="18"/>
    <col min="12784" max="12784" width="17.125" style="18" customWidth="1"/>
    <col min="12785" max="12795" width="0" style="18" hidden="1" customWidth="1"/>
    <col min="12796" max="12796" width="44.875" style="18" customWidth="1"/>
    <col min="12797" max="13037" width="9" style="18"/>
    <col min="13038" max="13038" width="11.5" style="18" customWidth="1"/>
    <col min="13039" max="13039" width="9" style="18"/>
    <col min="13040" max="13040" width="17.125" style="18" customWidth="1"/>
    <col min="13041" max="13051" width="0" style="18" hidden="1" customWidth="1"/>
    <col min="13052" max="13052" width="44.875" style="18" customWidth="1"/>
    <col min="13053" max="13293" width="9" style="18"/>
    <col min="13294" max="13294" width="11.5" style="18" customWidth="1"/>
    <col min="13295" max="13295" width="9" style="18"/>
    <col min="13296" max="13296" width="17.125" style="18" customWidth="1"/>
    <col min="13297" max="13307" width="0" style="18" hidden="1" customWidth="1"/>
    <col min="13308" max="13308" width="44.875" style="18" customWidth="1"/>
    <col min="13309" max="13549" width="9" style="18"/>
    <col min="13550" max="13550" width="11.5" style="18" customWidth="1"/>
    <col min="13551" max="13551" width="9" style="18"/>
    <col min="13552" max="13552" width="17.125" style="18" customWidth="1"/>
    <col min="13553" max="13563" width="0" style="18" hidden="1" customWidth="1"/>
    <col min="13564" max="13564" width="44.875" style="18" customWidth="1"/>
    <col min="13565" max="13805" width="9" style="18"/>
    <col min="13806" max="13806" width="11.5" style="18" customWidth="1"/>
    <col min="13807" max="13807" width="9" style="18"/>
    <col min="13808" max="13808" width="17.125" style="18" customWidth="1"/>
    <col min="13809" max="13819" width="0" style="18" hidden="1" customWidth="1"/>
    <col min="13820" max="13820" width="44.875" style="18" customWidth="1"/>
    <col min="13821" max="14061" width="9" style="18"/>
    <col min="14062" max="14062" width="11.5" style="18" customWidth="1"/>
    <col min="14063" max="14063" width="9" style="18"/>
    <col min="14064" max="14064" width="17.125" style="18" customWidth="1"/>
    <col min="14065" max="14075" width="0" style="18" hidden="1" customWidth="1"/>
    <col min="14076" max="14076" width="44.875" style="18" customWidth="1"/>
    <col min="14077" max="14317" width="9" style="18"/>
    <col min="14318" max="14318" width="11.5" style="18" customWidth="1"/>
    <col min="14319" max="14319" width="9" style="18"/>
    <col min="14320" max="14320" width="17.125" style="18" customWidth="1"/>
    <col min="14321" max="14331" width="0" style="18" hidden="1" customWidth="1"/>
    <col min="14332" max="14332" width="44.875" style="18" customWidth="1"/>
    <col min="14333" max="14573" width="9" style="18"/>
    <col min="14574" max="14574" width="11.5" style="18" customWidth="1"/>
    <col min="14575" max="14575" width="9" style="18"/>
    <col min="14576" max="14576" width="17.125" style="18" customWidth="1"/>
    <col min="14577" max="14587" width="0" style="18" hidden="1" customWidth="1"/>
    <col min="14588" max="14588" width="44.875" style="18" customWidth="1"/>
    <col min="14589" max="14829" width="9" style="18"/>
    <col min="14830" max="14830" width="11.5" style="18" customWidth="1"/>
    <col min="14831" max="14831" width="9" style="18"/>
    <col min="14832" max="14832" width="17.125" style="18" customWidth="1"/>
    <col min="14833" max="14843" width="0" style="18" hidden="1" customWidth="1"/>
    <col min="14844" max="14844" width="44.875" style="18" customWidth="1"/>
    <col min="14845" max="15085" width="9" style="18"/>
    <col min="15086" max="15086" width="11.5" style="18" customWidth="1"/>
    <col min="15087" max="15087" width="9" style="18"/>
    <col min="15088" max="15088" width="17.125" style="18" customWidth="1"/>
    <col min="15089" max="15099" width="0" style="18" hidden="1" customWidth="1"/>
    <col min="15100" max="15100" width="44.875" style="18" customWidth="1"/>
    <col min="15101" max="15341" width="9" style="18"/>
    <col min="15342" max="15342" width="11.5" style="18" customWidth="1"/>
    <col min="15343" max="15343" width="9" style="18"/>
    <col min="15344" max="15344" width="17.125" style="18" customWidth="1"/>
    <col min="15345" max="15355" width="0" style="18" hidden="1" customWidth="1"/>
    <col min="15356" max="15356" width="44.875" style="18" customWidth="1"/>
    <col min="15357" max="15597" width="9" style="18"/>
    <col min="15598" max="15598" width="11.5" style="18" customWidth="1"/>
    <col min="15599" max="15599" width="9" style="18"/>
    <col min="15600" max="15600" width="17.125" style="18" customWidth="1"/>
    <col min="15601" max="15611" width="0" style="18" hidden="1" customWidth="1"/>
    <col min="15612" max="15612" width="44.875" style="18" customWidth="1"/>
    <col min="15613" max="15853" width="9" style="18"/>
    <col min="15854" max="15854" width="11.5" style="18" customWidth="1"/>
    <col min="15855" max="15855" width="9" style="18"/>
    <col min="15856" max="15856" width="17.125" style="18" customWidth="1"/>
    <col min="15857" max="15867" width="0" style="18" hidden="1" customWidth="1"/>
    <col min="15868" max="15868" width="44.875" style="18" customWidth="1"/>
    <col min="15869" max="16109" width="9" style="18"/>
    <col min="16110" max="16110" width="11.5" style="18" customWidth="1"/>
    <col min="16111" max="16111" width="9" style="18"/>
    <col min="16112" max="16112" width="17.125" style="18" customWidth="1"/>
    <col min="16113" max="16123" width="0" style="18" hidden="1" customWidth="1"/>
    <col min="16124" max="16124" width="44.875" style="18" customWidth="1"/>
    <col min="16125" max="16384" width="9" style="18"/>
  </cols>
  <sheetData>
    <row r="1" spans="1:8" ht="21.75" customHeight="1" x14ac:dyDescent="0.2">
      <c r="A1" s="30" t="s">
        <v>165</v>
      </c>
      <c r="B1" s="30"/>
      <c r="C1" s="30"/>
      <c r="D1" s="30"/>
      <c r="E1" s="30"/>
      <c r="F1" s="30"/>
      <c r="G1" s="30"/>
      <c r="H1" s="30"/>
    </row>
    <row r="2" spans="1:8" s="21" customFormat="1" ht="28.5" customHeight="1" x14ac:dyDescent="0.2">
      <c r="A2" s="19" t="s">
        <v>140</v>
      </c>
      <c r="B2" s="19" t="s">
        <v>2</v>
      </c>
      <c r="C2" s="19" t="s">
        <v>157</v>
      </c>
      <c r="D2" s="19" t="s">
        <v>141</v>
      </c>
      <c r="E2" s="19" t="s">
        <v>138</v>
      </c>
      <c r="F2" s="19" t="s">
        <v>139</v>
      </c>
      <c r="G2" s="19" t="s">
        <v>59</v>
      </c>
      <c r="H2" s="20" t="s">
        <v>158</v>
      </c>
    </row>
    <row r="3" spans="1:8" ht="21.75" customHeight="1" x14ac:dyDescent="0.2">
      <c r="A3" s="22" t="s">
        <v>7</v>
      </c>
      <c r="B3" s="22">
        <v>2</v>
      </c>
      <c r="C3" s="22" t="s">
        <v>23</v>
      </c>
      <c r="D3" s="22" t="s">
        <v>164</v>
      </c>
      <c r="E3" s="19" t="s">
        <v>170</v>
      </c>
      <c r="F3" s="19" t="s">
        <v>163</v>
      </c>
      <c r="G3" s="19" t="s">
        <v>64</v>
      </c>
      <c r="H3" s="19"/>
    </row>
    <row r="4" spans="1:8" ht="21.75" customHeight="1" x14ac:dyDescent="0.2">
      <c r="A4" s="22" t="s">
        <v>7</v>
      </c>
      <c r="B4" s="22">
        <v>2</v>
      </c>
      <c r="C4" s="22" t="s">
        <v>15</v>
      </c>
      <c r="D4" s="22" t="s">
        <v>160</v>
      </c>
      <c r="E4" s="19" t="s">
        <v>171</v>
      </c>
      <c r="F4" s="19" t="s">
        <v>159</v>
      </c>
      <c r="G4" s="19" t="s">
        <v>68</v>
      </c>
      <c r="H4" s="19"/>
    </row>
    <row r="5" spans="1:8" ht="21.75" customHeight="1" x14ac:dyDescent="0.2">
      <c r="A5" s="22" t="s">
        <v>7</v>
      </c>
      <c r="B5" s="22">
        <v>2</v>
      </c>
      <c r="C5" s="22" t="s">
        <v>22</v>
      </c>
      <c r="D5" s="22" t="s">
        <v>162</v>
      </c>
      <c r="E5" s="19" t="s">
        <v>171</v>
      </c>
      <c r="F5" s="19" t="s">
        <v>161</v>
      </c>
      <c r="G5" s="19" t="s">
        <v>72</v>
      </c>
      <c r="H5" s="19"/>
    </row>
    <row r="6" spans="1:8" ht="21.75" customHeight="1" x14ac:dyDescent="0.2">
      <c r="A6" s="22" t="s">
        <v>7</v>
      </c>
      <c r="B6" s="22">
        <v>3</v>
      </c>
      <c r="C6" s="22" t="s">
        <v>154</v>
      </c>
      <c r="D6" s="22" t="s">
        <v>155</v>
      </c>
      <c r="E6" s="19" t="s">
        <v>172</v>
      </c>
      <c r="F6" s="19" t="s">
        <v>153</v>
      </c>
      <c r="G6" s="19" t="s">
        <v>70</v>
      </c>
      <c r="H6" s="19"/>
    </row>
    <row r="7" spans="1:8" ht="21.75" customHeight="1" x14ac:dyDescent="0.2">
      <c r="A7" s="22" t="s">
        <v>41</v>
      </c>
      <c r="B7" s="22">
        <v>2</v>
      </c>
      <c r="C7" s="22" t="s">
        <v>156</v>
      </c>
      <c r="D7" s="22" t="s">
        <v>143</v>
      </c>
      <c r="E7" s="19" t="s">
        <v>173</v>
      </c>
      <c r="F7" s="19" t="s">
        <v>142</v>
      </c>
      <c r="G7" s="13" t="s">
        <v>79</v>
      </c>
      <c r="H7" s="19"/>
    </row>
    <row r="8" spans="1:8" ht="21.75" customHeight="1" x14ac:dyDescent="0.2">
      <c r="A8" s="22" t="s">
        <v>45</v>
      </c>
      <c r="B8" s="22">
        <v>2</v>
      </c>
      <c r="C8" s="22" t="s">
        <v>145</v>
      </c>
      <c r="D8" s="22" t="s">
        <v>146</v>
      </c>
      <c r="E8" s="19" t="s">
        <v>174</v>
      </c>
      <c r="F8" s="19" t="s">
        <v>144</v>
      </c>
      <c r="G8" s="13" t="s">
        <v>63</v>
      </c>
      <c r="H8" s="19"/>
    </row>
    <row r="9" spans="1:8" ht="21.75" customHeight="1" x14ac:dyDescent="0.2">
      <c r="A9" s="22" t="s">
        <v>45</v>
      </c>
      <c r="B9" s="22">
        <v>2</v>
      </c>
      <c r="C9" s="22" t="s">
        <v>145</v>
      </c>
      <c r="D9" s="22" t="s">
        <v>146</v>
      </c>
      <c r="E9" s="19" t="s">
        <v>175</v>
      </c>
      <c r="F9" s="19" t="s">
        <v>147</v>
      </c>
      <c r="G9" s="13" t="s">
        <v>63</v>
      </c>
      <c r="H9" s="19"/>
    </row>
    <row r="10" spans="1:8" ht="21.75" customHeight="1" x14ac:dyDescent="0.2">
      <c r="A10" s="22" t="s">
        <v>46</v>
      </c>
      <c r="B10" s="22">
        <v>2</v>
      </c>
      <c r="C10" s="22" t="s">
        <v>149</v>
      </c>
      <c r="D10" s="22" t="s">
        <v>33</v>
      </c>
      <c r="E10" s="19" t="s">
        <v>176</v>
      </c>
      <c r="F10" s="19" t="s">
        <v>148</v>
      </c>
      <c r="G10" s="13" t="s">
        <v>82</v>
      </c>
      <c r="H10" s="19"/>
    </row>
    <row r="11" spans="1:8" ht="21.75" customHeight="1" x14ac:dyDescent="0.2">
      <c r="A11" s="22" t="s">
        <v>46</v>
      </c>
      <c r="B11" s="22">
        <v>2</v>
      </c>
      <c r="C11" s="22" t="s">
        <v>149</v>
      </c>
      <c r="D11" s="22" t="s">
        <v>33</v>
      </c>
      <c r="E11" s="19" t="s">
        <v>177</v>
      </c>
      <c r="F11" s="19" t="s">
        <v>150</v>
      </c>
      <c r="G11" s="13" t="s">
        <v>82</v>
      </c>
      <c r="H11" s="19"/>
    </row>
    <row r="12" spans="1:8" ht="21.75" customHeight="1" x14ac:dyDescent="0.2">
      <c r="A12" s="22" t="s">
        <v>46</v>
      </c>
      <c r="B12" s="22">
        <v>2</v>
      </c>
      <c r="C12" s="22" t="s">
        <v>149</v>
      </c>
      <c r="D12" s="22" t="s">
        <v>33</v>
      </c>
      <c r="E12" s="19" t="s">
        <v>178</v>
      </c>
      <c r="F12" s="19" t="s">
        <v>151</v>
      </c>
      <c r="G12" s="13" t="s">
        <v>82</v>
      </c>
      <c r="H12" s="19"/>
    </row>
    <row r="13" spans="1:8" ht="21.75" customHeight="1" x14ac:dyDescent="0.2">
      <c r="A13" s="22" t="s">
        <v>46</v>
      </c>
      <c r="B13" s="22">
        <v>2</v>
      </c>
      <c r="C13" s="22" t="s">
        <v>149</v>
      </c>
      <c r="D13" s="22" t="s">
        <v>33</v>
      </c>
      <c r="E13" s="19" t="s">
        <v>179</v>
      </c>
      <c r="F13" s="19" t="s">
        <v>152</v>
      </c>
      <c r="G13" s="13" t="s">
        <v>82</v>
      </c>
      <c r="H13" s="19"/>
    </row>
  </sheetData>
  <sortState xmlns:xlrd2="http://schemas.microsoft.com/office/spreadsheetml/2017/richdata2" ref="A3:H13">
    <sortCondition ref="A3:A13"/>
    <sortCondition ref="B3:B13"/>
    <sortCondition ref="G3:G13"/>
  </sortState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期中结课跟班重修名单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2024-04-12T02:01:11Z</cp:lastPrinted>
  <dcterms:created xsi:type="dcterms:W3CDTF">2024-03-14T01:54:13Z</dcterms:created>
  <dcterms:modified xsi:type="dcterms:W3CDTF">2024-04-12T02:18:29Z</dcterms:modified>
</cp:coreProperties>
</file>