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5605" windowHeight="11775"/>
  </bookViews>
  <sheets>
    <sheet name="线下考试" sheetId="2" r:id="rId1"/>
  </sheets>
  <definedNames>
    <definedName name="_xlnm._FilterDatabase" localSheetId="0" hidden="1">线下考试!$A$2:$N$171</definedName>
    <definedName name="_xlnm.Print_Titles" localSheetId="0">线下考试!$2:$2</definedName>
  </definedNames>
  <calcPr calcId="144525"/>
</workbook>
</file>

<file path=xl/calcChain.xml><?xml version="1.0" encoding="utf-8"?>
<calcChain xmlns="http://schemas.openxmlformats.org/spreadsheetml/2006/main">
  <c r="F157" i="2" l="1"/>
  <c r="F116" i="2"/>
  <c r="F87" i="2"/>
  <c r="F80" i="2"/>
  <c r="F31" i="2"/>
  <c r="F21" i="2"/>
  <c r="F15" i="2"/>
  <c r="F3" i="2"/>
</calcChain>
</file>

<file path=xl/sharedStrings.xml><?xml version="1.0" encoding="utf-8"?>
<sst xmlns="http://schemas.openxmlformats.org/spreadsheetml/2006/main" count="1478" uniqueCount="464">
  <si>
    <t>课程名称</t>
  </si>
  <si>
    <t>教学班</t>
  </si>
  <si>
    <t>班级人数</t>
  </si>
  <si>
    <t>闭卷</t>
  </si>
  <si>
    <t>开卷</t>
  </si>
  <si>
    <t>机考</t>
  </si>
  <si>
    <t>答题册</t>
  </si>
  <si>
    <t>可带物品</t>
  </si>
  <si>
    <t>备注</t>
  </si>
  <si>
    <t>管理学院</t>
  </si>
  <si>
    <t>2019级管理实验班</t>
  </si>
  <si>
    <t>2019级行管1班</t>
  </si>
  <si>
    <t>2019级行管2班</t>
  </si>
  <si>
    <t>2019级评估2班</t>
  </si>
  <si>
    <t>2019级评估3班</t>
  </si>
  <si>
    <t>2020级工管1班</t>
  </si>
  <si>
    <t>2020级工管2班</t>
  </si>
  <si>
    <t>2020级工管3班</t>
  </si>
  <si>
    <t>2020级工管4班</t>
  </si>
  <si>
    <t>创业融资管理</t>
  </si>
  <si>
    <t>工程监理</t>
  </si>
  <si>
    <t>2019级工程班</t>
  </si>
  <si>
    <t>工程造价管理</t>
  </si>
  <si>
    <t>行政职业能力开发</t>
  </si>
  <si>
    <t>建设工程造价案例分析</t>
  </si>
  <si>
    <t>建筑工程评估</t>
  </si>
  <si>
    <t>2019级工管1班</t>
  </si>
  <si>
    <t>2019级工管2班</t>
  </si>
  <si>
    <t>2019级工管3班</t>
  </si>
  <si>
    <t>项目管理</t>
  </si>
  <si>
    <t>营销策划</t>
  </si>
  <si>
    <t>2019级会计1班</t>
  </si>
  <si>
    <t>2019级会计2班</t>
  </si>
  <si>
    <t>2019级会计3班</t>
  </si>
  <si>
    <t>2019级会计4班</t>
  </si>
  <si>
    <t>2019级会计5班</t>
  </si>
  <si>
    <t>2019级会计6班</t>
  </si>
  <si>
    <t>2019级会计7班</t>
  </si>
  <si>
    <t>2019级财管1班</t>
  </si>
  <si>
    <t>2019级财管2班</t>
  </si>
  <si>
    <t>2019级财管3班</t>
  </si>
  <si>
    <t>资产评估实务与案例分析</t>
  </si>
  <si>
    <t>2019级CIMA审计班</t>
  </si>
  <si>
    <t>财务案例研究</t>
  </si>
  <si>
    <t>管理会计案例</t>
  </si>
  <si>
    <t>国际财务管理</t>
  </si>
  <si>
    <t>审计案例研究</t>
  </si>
  <si>
    <t>2019级审计1班</t>
  </si>
  <si>
    <t>2019级审计2班</t>
  </si>
  <si>
    <t>2019级审计3班</t>
  </si>
  <si>
    <t>2019级审计4班</t>
  </si>
  <si>
    <t>2019级审计5班</t>
  </si>
  <si>
    <t>2019级审计6班</t>
  </si>
  <si>
    <t>2019级审计7班</t>
  </si>
  <si>
    <t>审计沟通</t>
  </si>
  <si>
    <t>2019级审计实验班</t>
  </si>
  <si>
    <t>审计学</t>
  </si>
  <si>
    <t>2019级税收1班</t>
  </si>
  <si>
    <t>2019级税收2班</t>
  </si>
  <si>
    <t>2019级税收3班</t>
  </si>
  <si>
    <t>政府审计</t>
  </si>
  <si>
    <t>政府与非盈利组织会计</t>
  </si>
  <si>
    <t>注册会计师审计</t>
  </si>
  <si>
    <t>基础部</t>
  </si>
  <si>
    <t>毛泽东思想和中国特色社会主义理论体系概论</t>
  </si>
  <si>
    <t>2020级管理实验班</t>
  </si>
  <si>
    <t>√</t>
  </si>
  <si>
    <t>2020级审计实验班</t>
  </si>
  <si>
    <t>2021级工管2班</t>
  </si>
  <si>
    <t>2021级工管3班</t>
  </si>
  <si>
    <t>2021级行管1班</t>
  </si>
  <si>
    <t>2021级行管2班</t>
  </si>
  <si>
    <t>2021级环境1班</t>
  </si>
  <si>
    <t>2021级环境2班</t>
  </si>
  <si>
    <t>2021级环境3班</t>
  </si>
  <si>
    <t>2021级计算机1班</t>
  </si>
  <si>
    <t>2021级计算机2班</t>
  </si>
  <si>
    <t>2021级评估1班</t>
  </si>
  <si>
    <t>2021级评估2班</t>
  </si>
  <si>
    <t>2021级视觉1班+跟班1</t>
  </si>
  <si>
    <t>2021级视觉2班</t>
  </si>
  <si>
    <t>2021级数媒1班</t>
  </si>
  <si>
    <t>2021级数媒2班</t>
  </si>
  <si>
    <t>2021级物管班</t>
  </si>
  <si>
    <t>2021级信管1班</t>
  </si>
  <si>
    <t>2021级信管2班</t>
  </si>
  <si>
    <t>2021级学前1班</t>
  </si>
  <si>
    <t>2021级学前2班</t>
  </si>
  <si>
    <t>2021级学前3班</t>
  </si>
  <si>
    <t>2021级学前4班</t>
  </si>
  <si>
    <t>保险公司内控</t>
  </si>
  <si>
    <t>2019级保险1班</t>
  </si>
  <si>
    <t>2019级保险2班</t>
  </si>
  <si>
    <t>国际保险</t>
  </si>
  <si>
    <t>海上保险</t>
  </si>
  <si>
    <t>金融风险管理</t>
  </si>
  <si>
    <t>2019级金融1班</t>
  </si>
  <si>
    <t>2019级金融2班</t>
  </si>
  <si>
    <t>2019级金融3班</t>
  </si>
  <si>
    <t>2019级金融4班</t>
  </si>
  <si>
    <t>2019级金融5班</t>
  </si>
  <si>
    <t>2019级金融6班</t>
  </si>
  <si>
    <t>2019级金融实验班</t>
  </si>
  <si>
    <t>金融科技专题</t>
  </si>
  <si>
    <t>跨境电商精准营销</t>
  </si>
  <si>
    <t>2019级国贸1班</t>
  </si>
  <si>
    <t>2019级国贸2班</t>
  </si>
  <si>
    <t>2019级国贸3班</t>
  </si>
  <si>
    <t>跨境电商客户管理</t>
  </si>
  <si>
    <t>跨境电商平台实操</t>
  </si>
  <si>
    <t>2020级国贸1班</t>
  </si>
  <si>
    <t>2020级国贸2班</t>
  </si>
  <si>
    <t>2020级国贸3班</t>
  </si>
  <si>
    <t>社会保障学</t>
  </si>
  <si>
    <t>涉税服务实务</t>
  </si>
  <si>
    <t>税务筹划</t>
  </si>
  <si>
    <t>外贸制单</t>
  </si>
  <si>
    <t>信托与租赁</t>
  </si>
  <si>
    <t>银行理财理论与实务</t>
  </si>
  <si>
    <t>2019级信管1班</t>
  </si>
  <si>
    <t>Oracle数据库技术</t>
  </si>
  <si>
    <t>2019级网络班</t>
  </si>
  <si>
    <t>大数据技术原理与应用</t>
  </si>
  <si>
    <t>统计软件应用</t>
  </si>
  <si>
    <t>2019级信管2班</t>
  </si>
  <si>
    <t>2019级信管3班</t>
  </si>
  <si>
    <t>网络测试与性能评价</t>
  </si>
  <si>
    <t>信息系统安全</t>
  </si>
  <si>
    <t>信息系统分析与设计</t>
  </si>
  <si>
    <t>信息系统内部控制</t>
  </si>
  <si>
    <t>2020级信管1班</t>
  </si>
  <si>
    <t>信息系统项目管理</t>
  </si>
  <si>
    <t>教材，纸质笔记，计算器</t>
  </si>
  <si>
    <t>马悦</t>
  </si>
  <si>
    <t>计算器</t>
  </si>
  <si>
    <t>和秀星</t>
  </si>
  <si>
    <t>教材、纸质资料</t>
  </si>
  <si>
    <t>黄逸梅</t>
  </si>
  <si>
    <t>曹颖照</t>
  </si>
  <si>
    <t>鲁彤彤</t>
  </si>
  <si>
    <t>教材、纸质笔记</t>
  </si>
  <si>
    <t>书、笔记本</t>
    <phoneticPr fontId="2" type="noConversion"/>
  </si>
  <si>
    <t>吴旭君</t>
    <phoneticPr fontId="2" type="noConversion"/>
  </si>
  <si>
    <t>谢芳</t>
  </si>
  <si>
    <t>张倩倩</t>
  </si>
  <si>
    <t>张青青</t>
    <phoneticPr fontId="2" type="noConversion"/>
  </si>
  <si>
    <t>纸质材料</t>
  </si>
  <si>
    <t>卢加元</t>
    <phoneticPr fontId="2" type="noConversion"/>
  </si>
  <si>
    <t>薛白</t>
  </si>
  <si>
    <t>吴坚生</t>
  </si>
  <si>
    <t>张炎</t>
  </si>
  <si>
    <t>姜文锐</t>
  </si>
  <si>
    <t>邬琼</t>
  </si>
  <si>
    <t>教材</t>
  </si>
  <si>
    <t>代晴晴</t>
  </si>
  <si>
    <t>徐明瑜</t>
  </si>
  <si>
    <t>Oracle数据库</t>
    <phoneticPr fontId="2" type="noConversion"/>
  </si>
  <si>
    <t>2020级信管1班</t>
    <phoneticPr fontId="2" type="noConversion"/>
  </si>
  <si>
    <t>书、笔记本</t>
    <phoneticPr fontId="2" type="noConversion"/>
  </si>
  <si>
    <t>施柯沁</t>
  </si>
  <si>
    <t>施懿文</t>
  </si>
  <si>
    <t>鲍文哲</t>
  </si>
  <si>
    <t>孙忠悦</t>
  </si>
  <si>
    <t>陈程</t>
  </si>
  <si>
    <t>甘露璐</t>
  </si>
  <si>
    <t>王琳杰</t>
  </si>
  <si>
    <t>王洪艳</t>
  </si>
  <si>
    <t>王磊</t>
  </si>
  <si>
    <t>周椿宝</t>
  </si>
  <si>
    <t>考试时间</t>
    <phoneticPr fontId="2" type="noConversion"/>
  </si>
  <si>
    <t>10月26日周三13:30-15:30</t>
    <phoneticPr fontId="2" type="noConversion"/>
  </si>
  <si>
    <t>考场</t>
    <phoneticPr fontId="2" type="noConversion"/>
  </si>
  <si>
    <t>监考老师1</t>
    <phoneticPr fontId="2" type="noConversion"/>
  </si>
  <si>
    <t>监考老师2</t>
    <phoneticPr fontId="2" type="noConversion"/>
  </si>
  <si>
    <t>考试形式</t>
    <phoneticPr fontId="2" type="noConversion"/>
  </si>
  <si>
    <t>闭卷机考</t>
  </si>
  <si>
    <t>2019级评估1班+实验27</t>
    <phoneticPr fontId="2" type="noConversion"/>
  </si>
  <si>
    <t>2019级会计3班</t>
    <phoneticPr fontId="2" type="noConversion"/>
  </si>
  <si>
    <t>B南102</t>
    <phoneticPr fontId="2" type="noConversion"/>
  </si>
  <si>
    <t>C南401</t>
    <phoneticPr fontId="2" type="noConversion"/>
  </si>
  <si>
    <t>B中107</t>
    <phoneticPr fontId="2" type="noConversion"/>
  </si>
  <si>
    <t>B中107</t>
    <phoneticPr fontId="2" type="noConversion"/>
  </si>
  <si>
    <t>B中108</t>
    <phoneticPr fontId="2" type="noConversion"/>
  </si>
  <si>
    <t>A203</t>
    <phoneticPr fontId="2" type="noConversion"/>
  </si>
  <si>
    <t>A101</t>
    <phoneticPr fontId="2" type="noConversion"/>
  </si>
  <si>
    <t>A103</t>
    <phoneticPr fontId="2" type="noConversion"/>
  </si>
  <si>
    <t>B南103</t>
    <phoneticPr fontId="2" type="noConversion"/>
  </si>
  <si>
    <t>S南304</t>
    <phoneticPr fontId="2" type="noConversion"/>
  </si>
  <si>
    <t>S南304</t>
    <phoneticPr fontId="2" type="noConversion"/>
  </si>
  <si>
    <t>11月07日周一08:20-10:20</t>
    <phoneticPr fontId="2" type="noConversion"/>
  </si>
  <si>
    <t>11月07日周一13:20-15:20</t>
    <phoneticPr fontId="2" type="noConversion"/>
  </si>
  <si>
    <t>B中208</t>
    <phoneticPr fontId="2" type="noConversion"/>
  </si>
  <si>
    <t>C南301</t>
    <phoneticPr fontId="2" type="noConversion"/>
  </si>
  <si>
    <t>C南101</t>
    <phoneticPr fontId="2" type="noConversion"/>
  </si>
  <si>
    <t>C南102</t>
    <phoneticPr fontId="2" type="noConversion"/>
  </si>
  <si>
    <t>C南102</t>
    <phoneticPr fontId="2" type="noConversion"/>
  </si>
  <si>
    <t>C中101</t>
    <phoneticPr fontId="2" type="noConversion"/>
  </si>
  <si>
    <t>C中102</t>
    <phoneticPr fontId="2" type="noConversion"/>
  </si>
  <si>
    <t>B南109</t>
    <phoneticPr fontId="2" type="noConversion"/>
  </si>
  <si>
    <t>B南208</t>
    <phoneticPr fontId="2" type="noConversion"/>
  </si>
  <si>
    <t>B南209</t>
    <phoneticPr fontId="2" type="noConversion"/>
  </si>
  <si>
    <t>A201</t>
    <phoneticPr fontId="2" type="noConversion"/>
  </si>
  <si>
    <t>B南108</t>
    <phoneticPr fontId="2" type="noConversion"/>
  </si>
  <si>
    <t>A103</t>
    <phoneticPr fontId="2" type="noConversion"/>
  </si>
  <si>
    <t>B南102</t>
    <phoneticPr fontId="2" type="noConversion"/>
  </si>
  <si>
    <t>B南202</t>
    <phoneticPr fontId="2" type="noConversion"/>
  </si>
  <si>
    <t>C南202</t>
    <phoneticPr fontId="2" type="noConversion"/>
  </si>
  <si>
    <t>C南203</t>
    <phoneticPr fontId="2" type="noConversion"/>
  </si>
  <si>
    <t>吴凤菊</t>
    <phoneticPr fontId="2" type="noConversion"/>
  </si>
  <si>
    <t>赵岑</t>
    <phoneticPr fontId="2" type="noConversion"/>
  </si>
  <si>
    <t>施柯沁</t>
    <phoneticPr fontId="2" type="noConversion"/>
  </si>
  <si>
    <t>陈爽爽</t>
    <phoneticPr fontId="2" type="noConversion"/>
  </si>
  <si>
    <t>屈小杰</t>
    <phoneticPr fontId="2" type="noConversion"/>
  </si>
  <si>
    <t>宋志刚</t>
    <phoneticPr fontId="2" type="noConversion"/>
  </si>
  <si>
    <t>韦晨</t>
    <phoneticPr fontId="2" type="noConversion"/>
  </si>
  <si>
    <t>徐彬</t>
    <phoneticPr fontId="2" type="noConversion"/>
  </si>
  <si>
    <t>11月08日周二13:20-15:20</t>
    <phoneticPr fontId="2" type="noConversion"/>
  </si>
  <si>
    <t>S南305</t>
    <phoneticPr fontId="2" type="noConversion"/>
  </si>
  <si>
    <t>A203</t>
    <phoneticPr fontId="2" type="noConversion"/>
  </si>
  <si>
    <t>A208</t>
    <phoneticPr fontId="2" type="noConversion"/>
  </si>
  <si>
    <t>A101</t>
    <phoneticPr fontId="2" type="noConversion"/>
  </si>
  <si>
    <t>A108</t>
    <phoneticPr fontId="2" type="noConversion"/>
  </si>
  <si>
    <t>B中207</t>
    <phoneticPr fontId="2" type="noConversion"/>
  </si>
  <si>
    <t>B南102</t>
    <phoneticPr fontId="2" type="noConversion"/>
  </si>
  <si>
    <t>B南202</t>
    <phoneticPr fontId="2" type="noConversion"/>
  </si>
  <si>
    <t>B南209</t>
    <phoneticPr fontId="2" type="noConversion"/>
  </si>
  <si>
    <t>C中101</t>
    <phoneticPr fontId="2" type="noConversion"/>
  </si>
  <si>
    <t>C南101</t>
    <phoneticPr fontId="2" type="noConversion"/>
  </si>
  <si>
    <t>C南302</t>
    <phoneticPr fontId="2" type="noConversion"/>
  </si>
  <si>
    <t>C南403</t>
    <phoneticPr fontId="2" type="noConversion"/>
  </si>
  <si>
    <t>C中402</t>
    <phoneticPr fontId="2" type="noConversion"/>
  </si>
  <si>
    <t>C中403</t>
    <phoneticPr fontId="2" type="noConversion"/>
  </si>
  <si>
    <t>C南402</t>
    <phoneticPr fontId="2" type="noConversion"/>
  </si>
  <si>
    <t>C南501</t>
    <phoneticPr fontId="2" type="noConversion"/>
  </si>
  <si>
    <t>C中301</t>
    <phoneticPr fontId="2" type="noConversion"/>
  </si>
  <si>
    <t>C中302</t>
    <phoneticPr fontId="2" type="noConversion"/>
  </si>
  <si>
    <t>C中303</t>
    <phoneticPr fontId="2" type="noConversion"/>
  </si>
  <si>
    <t>C中501</t>
    <phoneticPr fontId="2" type="noConversion"/>
  </si>
  <si>
    <t>B南402</t>
    <phoneticPr fontId="2" type="noConversion"/>
  </si>
  <si>
    <t>B南302</t>
    <phoneticPr fontId="2" type="noConversion"/>
  </si>
  <si>
    <t>C南303</t>
    <phoneticPr fontId="2" type="noConversion"/>
  </si>
  <si>
    <t>徐方元</t>
    <phoneticPr fontId="2" type="noConversion"/>
  </si>
  <si>
    <t>陈洁</t>
    <phoneticPr fontId="2" type="noConversion"/>
  </si>
  <si>
    <t>曹剑</t>
  </si>
  <si>
    <t>吴佳倩</t>
  </si>
  <si>
    <t>张岚</t>
  </si>
  <si>
    <t>胥成鑫</t>
  </si>
  <si>
    <t>马浩杰</t>
  </si>
  <si>
    <t>胡宗康</t>
  </si>
  <si>
    <t>周进杰</t>
  </si>
  <si>
    <t>段天彤</t>
  </si>
  <si>
    <t>魏忠英</t>
  </si>
  <si>
    <t>金晨</t>
  </si>
  <si>
    <t>孙含笑</t>
  </si>
  <si>
    <t>关涵</t>
  </si>
  <si>
    <t>陈剑</t>
  </si>
  <si>
    <t>杨菊杰</t>
  </si>
  <si>
    <t>刘珊珊</t>
  </si>
  <si>
    <t>叶城洁</t>
  </si>
  <si>
    <t>董丹丹</t>
  </si>
  <si>
    <t>孙红静</t>
  </si>
  <si>
    <t>许燕</t>
  </si>
  <si>
    <t>邓娜娜</t>
  </si>
  <si>
    <t>郭秋平</t>
  </si>
  <si>
    <t>颜璐</t>
  </si>
  <si>
    <t>闵瑶</t>
  </si>
  <si>
    <t>薛舒文</t>
  </si>
  <si>
    <t>唐志炜</t>
  </si>
  <si>
    <t>张晓雯</t>
  </si>
  <si>
    <t>于淼</t>
  </si>
  <si>
    <t>后士香</t>
  </si>
  <si>
    <t>孙露</t>
  </si>
  <si>
    <t>林颖书</t>
  </si>
  <si>
    <t>张聪</t>
  </si>
  <si>
    <t>石伟</t>
  </si>
  <si>
    <t>冯皓宇</t>
  </si>
  <si>
    <t>赵天舒</t>
  </si>
  <si>
    <t>余含</t>
  </si>
  <si>
    <t>周旭</t>
  </si>
  <si>
    <t>王洁莹</t>
  </si>
  <si>
    <t>朱灵犀</t>
  </si>
  <si>
    <t>彭珊</t>
  </si>
  <si>
    <t>王雨竹</t>
  </si>
  <si>
    <t>曹婷婷</t>
  </si>
  <si>
    <t>张誉馨</t>
  </si>
  <si>
    <t>任桢桢</t>
  </si>
  <si>
    <t>曹剑</t>
    <phoneticPr fontId="2" type="noConversion"/>
  </si>
  <si>
    <t>吴佳倩</t>
    <phoneticPr fontId="2" type="noConversion"/>
  </si>
  <si>
    <t>张岚</t>
    <phoneticPr fontId="2" type="noConversion"/>
  </si>
  <si>
    <t>胥成鑫</t>
    <phoneticPr fontId="2" type="noConversion"/>
  </si>
  <si>
    <t>马浩杰</t>
    <phoneticPr fontId="2" type="noConversion"/>
  </si>
  <si>
    <t>朱萌</t>
  </si>
  <si>
    <t>陈露</t>
  </si>
  <si>
    <t>蒋若星</t>
  </si>
  <si>
    <t>尹伊</t>
  </si>
  <si>
    <t>黄琼</t>
  </si>
  <si>
    <t>姜佳</t>
  </si>
  <si>
    <t>罗华</t>
  </si>
  <si>
    <t>田春</t>
  </si>
  <si>
    <t>席海燕</t>
  </si>
  <si>
    <t>许珂</t>
  </si>
  <si>
    <t>关晨雨</t>
  </si>
  <si>
    <t>赵一品</t>
  </si>
  <si>
    <t>蒋鹤如</t>
  </si>
  <si>
    <t>谢方圆</t>
  </si>
  <si>
    <t>李惠</t>
  </si>
  <si>
    <t>黄晨</t>
  </si>
  <si>
    <t>吕品</t>
  </si>
  <si>
    <t>桂海滨</t>
  </si>
  <si>
    <t>王蓓蓓</t>
  </si>
  <si>
    <t>吕游</t>
  </si>
  <si>
    <t>刘蒙</t>
  </si>
  <si>
    <t>刘聪</t>
  </si>
  <si>
    <t>徐晨艳</t>
  </si>
  <si>
    <t>赵吕欣</t>
  </si>
  <si>
    <t>陈良梅</t>
  </si>
  <si>
    <t>潘璐</t>
  </si>
  <si>
    <t>沈梦琦</t>
  </si>
  <si>
    <t>郭立春</t>
  </si>
  <si>
    <t>付小曼</t>
  </si>
  <si>
    <t>李敏</t>
  </si>
  <si>
    <t>梁翩翩</t>
  </si>
  <si>
    <t>张文婷</t>
  </si>
  <si>
    <t>肖扬</t>
  </si>
  <si>
    <t>衣晓东</t>
  </si>
  <si>
    <t>朱清雯</t>
  </si>
  <si>
    <t>朱小红</t>
  </si>
  <si>
    <t>唐青</t>
  </si>
  <si>
    <t>葛征西</t>
  </si>
  <si>
    <t>董端阳</t>
  </si>
  <si>
    <t>吴琼</t>
  </si>
  <si>
    <t>肖圣林</t>
  </si>
  <si>
    <t>陈天星</t>
  </si>
  <si>
    <t>姚璐</t>
  </si>
  <si>
    <t>朱虹</t>
  </si>
  <si>
    <t>王绍武</t>
  </si>
  <si>
    <t>钟文汐</t>
  </si>
  <si>
    <t>左项金</t>
    <phoneticPr fontId="2" type="noConversion"/>
  </si>
  <si>
    <t>杨东</t>
    <phoneticPr fontId="2" type="noConversion"/>
  </si>
  <si>
    <t>蒋道凤</t>
    <phoneticPr fontId="2" type="noConversion"/>
  </si>
  <si>
    <t>纪寿汉</t>
    <phoneticPr fontId="2" type="noConversion"/>
  </si>
  <si>
    <t>李暄</t>
    <phoneticPr fontId="2" type="noConversion"/>
  </si>
  <si>
    <t>史琳</t>
    <phoneticPr fontId="2" type="noConversion"/>
  </si>
  <si>
    <t>王晓琴</t>
    <phoneticPr fontId="2" type="noConversion"/>
  </si>
  <si>
    <t>邵兴泰</t>
    <phoneticPr fontId="2" type="noConversion"/>
  </si>
  <si>
    <t>徐捷</t>
    <phoneticPr fontId="2" type="noConversion"/>
  </si>
  <si>
    <t>王倩</t>
    <phoneticPr fontId="2" type="noConversion"/>
  </si>
  <si>
    <t>汤遥</t>
    <phoneticPr fontId="2" type="noConversion"/>
  </si>
  <si>
    <t>王丹凤</t>
    <phoneticPr fontId="2" type="noConversion"/>
  </si>
  <si>
    <t>李琼</t>
    <phoneticPr fontId="2" type="noConversion"/>
  </si>
  <si>
    <t>傅星</t>
    <phoneticPr fontId="2" type="noConversion"/>
  </si>
  <si>
    <t>暴煜华</t>
    <phoneticPr fontId="2" type="noConversion"/>
  </si>
  <si>
    <t>王亦可</t>
    <phoneticPr fontId="2" type="noConversion"/>
  </si>
  <si>
    <t>石华贞</t>
    <phoneticPr fontId="2" type="noConversion"/>
  </si>
  <si>
    <t>李娟</t>
    <phoneticPr fontId="2" type="noConversion"/>
  </si>
  <si>
    <t>孔冬秀</t>
    <phoneticPr fontId="2" type="noConversion"/>
  </si>
  <si>
    <t>周巧娟</t>
    <phoneticPr fontId="2" type="noConversion"/>
  </si>
  <si>
    <t>吉玥</t>
    <phoneticPr fontId="2" type="noConversion"/>
  </si>
  <si>
    <t>冯建霞</t>
    <phoneticPr fontId="2" type="noConversion"/>
  </si>
  <si>
    <t>王莉</t>
    <phoneticPr fontId="2" type="noConversion"/>
  </si>
  <si>
    <t>张培培</t>
    <phoneticPr fontId="2" type="noConversion"/>
  </si>
  <si>
    <t>商增涛</t>
    <phoneticPr fontId="2" type="noConversion"/>
  </si>
  <si>
    <t>田开宇</t>
    <phoneticPr fontId="2" type="noConversion"/>
  </si>
  <si>
    <t>李大华</t>
    <phoneticPr fontId="2" type="noConversion"/>
  </si>
  <si>
    <t>宋瑶瑶</t>
    <phoneticPr fontId="2" type="noConversion"/>
  </si>
  <si>
    <t>万惠</t>
    <phoneticPr fontId="2" type="noConversion"/>
  </si>
  <si>
    <t>孔令涛</t>
    <phoneticPr fontId="2" type="noConversion"/>
  </si>
  <si>
    <t>蔡伟</t>
    <phoneticPr fontId="2" type="noConversion"/>
  </si>
  <si>
    <t>杜亚杰</t>
    <phoneticPr fontId="2" type="noConversion"/>
  </si>
  <si>
    <t>11月09日周三13:30-15:30</t>
    <phoneticPr fontId="2" type="noConversion"/>
  </si>
  <si>
    <t>11月11日周五13:30-15:30</t>
    <phoneticPr fontId="2" type="noConversion"/>
  </si>
  <si>
    <t>张誉馨</t>
    <phoneticPr fontId="2" type="noConversion"/>
  </si>
  <si>
    <t>曹婷婷</t>
    <phoneticPr fontId="2" type="noConversion"/>
  </si>
  <si>
    <t>B南402</t>
    <phoneticPr fontId="2" type="noConversion"/>
  </si>
  <si>
    <t>C中401</t>
    <phoneticPr fontId="2" type="noConversion"/>
  </si>
  <si>
    <t>王雨竹</t>
    <phoneticPr fontId="2" type="noConversion"/>
  </si>
  <si>
    <t>2019级评估1班+实验27</t>
  </si>
  <si>
    <t>2020级金融实验班+跟班1</t>
  </si>
  <si>
    <t>2021级工管1班+跟班2</t>
  </si>
  <si>
    <t>A103</t>
    <phoneticPr fontId="2" type="noConversion"/>
  </si>
  <si>
    <t>A201</t>
    <phoneticPr fontId="2" type="noConversion"/>
  </si>
  <si>
    <t>A203</t>
    <phoneticPr fontId="2" type="noConversion"/>
  </si>
  <si>
    <t>B南108</t>
    <phoneticPr fontId="2" type="noConversion"/>
  </si>
  <si>
    <t>B南109</t>
    <phoneticPr fontId="2" type="noConversion"/>
  </si>
  <si>
    <t>B南202</t>
    <phoneticPr fontId="2" type="noConversion"/>
  </si>
  <si>
    <t>B南208</t>
    <phoneticPr fontId="2" type="noConversion"/>
  </si>
  <si>
    <t>B南209</t>
    <phoneticPr fontId="2" type="noConversion"/>
  </si>
  <si>
    <t>B南302</t>
    <phoneticPr fontId="2" type="noConversion"/>
  </si>
  <si>
    <t>C南303</t>
    <phoneticPr fontId="2" type="noConversion"/>
  </si>
  <si>
    <t>C南402</t>
    <phoneticPr fontId="2" type="noConversion"/>
  </si>
  <si>
    <t>C中401</t>
    <phoneticPr fontId="2" type="noConversion"/>
  </si>
  <si>
    <t>B南102</t>
    <phoneticPr fontId="2" type="noConversion"/>
  </si>
  <si>
    <t>B南204</t>
    <phoneticPr fontId="2" type="noConversion"/>
  </si>
  <si>
    <t>A101</t>
    <phoneticPr fontId="2" type="noConversion"/>
  </si>
  <si>
    <t>A208</t>
    <phoneticPr fontId="2" type="noConversion"/>
  </si>
  <si>
    <t>B南502</t>
    <phoneticPr fontId="2" type="noConversion"/>
  </si>
  <si>
    <t>B中107</t>
    <phoneticPr fontId="2" type="noConversion"/>
  </si>
  <si>
    <t>C南503</t>
    <phoneticPr fontId="2" type="noConversion"/>
  </si>
  <si>
    <t>C中403</t>
    <phoneticPr fontId="2" type="noConversion"/>
  </si>
  <si>
    <t>2019级工管1班+实验7</t>
  </si>
  <si>
    <t>2019级信管3班+跟班3</t>
  </si>
  <si>
    <t>考场人数</t>
    <phoneticPr fontId="2" type="noConversion"/>
  </si>
  <si>
    <t>60</t>
    <phoneticPr fontId="2" type="noConversion"/>
  </si>
  <si>
    <t>74</t>
    <phoneticPr fontId="2" type="noConversion"/>
  </si>
  <si>
    <t>86</t>
    <phoneticPr fontId="2" type="noConversion"/>
  </si>
  <si>
    <t>90</t>
    <phoneticPr fontId="2" type="noConversion"/>
  </si>
  <si>
    <t>79</t>
    <phoneticPr fontId="2" type="noConversion"/>
  </si>
  <si>
    <t>89</t>
    <phoneticPr fontId="2" type="noConversion"/>
  </si>
  <si>
    <t>80</t>
    <phoneticPr fontId="2" type="noConversion"/>
  </si>
  <si>
    <t>85</t>
    <phoneticPr fontId="2" type="noConversion"/>
  </si>
  <si>
    <t>68</t>
    <phoneticPr fontId="2" type="noConversion"/>
  </si>
  <si>
    <t>毛泽东思想和中国特色社会主义理论体系概论</t>
    <phoneticPr fontId="2" type="noConversion"/>
  </si>
  <si>
    <t>跨境电商精准营销</t>
    <phoneticPr fontId="2" type="noConversion"/>
  </si>
  <si>
    <t>学分</t>
    <phoneticPr fontId="2" type="noConversion"/>
  </si>
  <si>
    <t>资本运营(2学分)</t>
    <phoneticPr fontId="2" type="noConversion"/>
  </si>
  <si>
    <t>资本运营(3学分)</t>
    <phoneticPr fontId="2" type="noConversion"/>
  </si>
  <si>
    <t>11月14日周一08:20-10:20</t>
    <phoneticPr fontId="2" type="noConversion"/>
  </si>
  <si>
    <t>会审学院</t>
    <phoneticPr fontId="2" type="noConversion"/>
  </si>
  <si>
    <t>金融学院</t>
    <phoneticPr fontId="2" type="noConversion"/>
  </si>
  <si>
    <t>信息学院</t>
    <phoneticPr fontId="2" type="noConversion"/>
  </si>
  <si>
    <t>冯皓宇</t>
    <phoneticPr fontId="2" type="noConversion"/>
  </si>
  <si>
    <t>葛东旭</t>
    <phoneticPr fontId="2" type="noConversion"/>
  </si>
  <si>
    <t>章国美</t>
    <phoneticPr fontId="2" type="noConversion"/>
  </si>
  <si>
    <t>张玲玲</t>
    <phoneticPr fontId="2" type="noConversion"/>
  </si>
  <si>
    <t>胥成鑫</t>
    <phoneticPr fontId="2" type="noConversion"/>
  </si>
  <si>
    <t xml:space="preserve"> </t>
    <phoneticPr fontId="2" type="noConversion"/>
  </si>
  <si>
    <t>开卷</t>
    <phoneticPr fontId="2" type="noConversion"/>
  </si>
  <si>
    <t>教材、计算器</t>
    <phoneticPr fontId="2" type="noConversion"/>
  </si>
  <si>
    <t>芮立</t>
    <phoneticPr fontId="2" type="noConversion"/>
  </si>
  <si>
    <t>王绍武</t>
    <phoneticPr fontId="2" type="noConversion"/>
  </si>
  <si>
    <t>任桢桢</t>
    <phoneticPr fontId="2" type="noConversion"/>
  </si>
  <si>
    <t>11月07日周一08:20-09:50</t>
    <phoneticPr fontId="2" type="noConversion"/>
  </si>
  <si>
    <t>2022-2023-1学期期中结课课程线下考试安排</t>
    <phoneticPr fontId="2" type="noConversion"/>
  </si>
  <si>
    <t>2.监考老师要适时提醒、督促学生遵守考试纪律。发现考生有违规行为立即当场宣布、终止其考试，在试卷上注明“违规待处理”字样，带到考务办公室等待处理。</t>
    <phoneticPr fontId="2" type="noConversion"/>
  </si>
  <si>
    <t>承担学院</t>
    <phoneticPr fontId="2" type="noConversion"/>
  </si>
  <si>
    <t>慕课平台</t>
    <phoneticPr fontId="2" type="noConversion"/>
  </si>
  <si>
    <t>答题纸</t>
    <phoneticPr fontId="2" type="noConversion"/>
  </si>
  <si>
    <t>不需要</t>
    <phoneticPr fontId="2" type="noConversion"/>
  </si>
  <si>
    <t>不需要</t>
    <phoneticPr fontId="2" type="noConversion"/>
  </si>
  <si>
    <t>3.教务系统录入成绩开放至2022年11月17日17:00。</t>
    <phoneticPr fontId="2" type="noConversion"/>
  </si>
  <si>
    <t>教务办</t>
    <phoneticPr fontId="2" type="noConversion"/>
  </si>
  <si>
    <t>1.监考老师须提前20分钟到B南106室发卷处领取试卷，严格按照南审金审﹝2016﹞9号《金审学院监考人员守则》履行监考任务。由于特殊原因不能监考必须提前填写监考变更情况登记表，经部门负责人批准签字后送教务办备案。</t>
    <phoneticPr fontId="2" type="noConversion"/>
  </si>
  <si>
    <t>张青青</t>
    <phoneticPr fontId="2" type="noConversion"/>
  </si>
  <si>
    <t>尹伊</t>
    <phoneticPr fontId="2" type="noConversion"/>
  </si>
  <si>
    <t>薛白</t>
    <phoneticPr fontId="2" type="noConversion"/>
  </si>
  <si>
    <t>席海燕</t>
    <phoneticPr fontId="2" type="noConversion"/>
  </si>
  <si>
    <t>许珂</t>
    <phoneticPr fontId="2" type="noConversion"/>
  </si>
  <si>
    <t>关晨雨</t>
    <phoneticPr fontId="2" type="noConversion"/>
  </si>
  <si>
    <t>谢方圆</t>
    <phoneticPr fontId="2" type="noConversion"/>
  </si>
  <si>
    <t>赵一品</t>
    <phoneticPr fontId="2" type="noConversion"/>
  </si>
  <si>
    <t>施懿文</t>
    <phoneticPr fontId="2" type="noConversion"/>
  </si>
  <si>
    <t>黄晨</t>
    <phoneticPr fontId="2" type="noConversion"/>
  </si>
  <si>
    <t>刘聪</t>
    <phoneticPr fontId="2" type="noConversion"/>
  </si>
  <si>
    <t>郭立春</t>
    <phoneticPr fontId="2" type="noConversion"/>
  </si>
  <si>
    <t>李敏</t>
    <phoneticPr fontId="2" type="noConversion"/>
  </si>
  <si>
    <t>王磊</t>
    <phoneticPr fontId="2" type="noConversion"/>
  </si>
  <si>
    <t>段天彤</t>
    <phoneticPr fontId="2" type="noConversion"/>
  </si>
  <si>
    <t>唐青</t>
    <phoneticPr fontId="2" type="noConversion"/>
  </si>
  <si>
    <t>葛征西</t>
    <phoneticPr fontId="2" type="noConversion"/>
  </si>
  <si>
    <t>钟文汐</t>
    <phoneticPr fontId="2" type="noConversion"/>
  </si>
  <si>
    <t>吴琼</t>
    <phoneticPr fontId="2" type="noConversion"/>
  </si>
  <si>
    <t>金晨</t>
    <phoneticPr fontId="2" type="noConversion"/>
  </si>
  <si>
    <t>朱虹</t>
    <phoneticPr fontId="2" type="noConversion"/>
  </si>
  <si>
    <t>教材+纸质课件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</si>
</sst>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SimSun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副本全校期末考试安排-调整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3"/>
  <sheetViews>
    <sheetView tabSelected="1" zoomScaleNormal="100" workbookViewId="0">
      <selection activeCell="S12" sqref="S12"/>
    </sheetView>
  </sheetViews>
  <sheetFormatPr defaultColWidth="9" defaultRowHeight="13.5"/>
  <cols>
    <col min="1" max="1" width="23.625" style="17" customWidth="1"/>
    <col min="2" max="2" width="8.625" style="10" customWidth="1"/>
    <col min="3" max="3" width="39" style="16" customWidth="1"/>
    <col min="4" max="4" width="2.875" style="10" customWidth="1"/>
    <col min="5" max="5" width="23.875" style="10" bestFit="1" customWidth="1"/>
    <col min="6" max="6" width="4.75" style="15" customWidth="1"/>
    <col min="7" max="7" width="6" style="15" customWidth="1"/>
    <col min="8" max="8" width="6.625" style="15" customWidth="1"/>
    <col min="9" max="9" width="8.125" style="15" customWidth="1"/>
    <col min="10" max="10" width="8.5" style="15" customWidth="1"/>
    <col min="11" max="11" width="4.75" style="15" customWidth="1"/>
    <col min="12" max="12" width="6.375" style="17" customWidth="1"/>
    <col min="13" max="13" width="22.375" style="16" customWidth="1"/>
    <col min="14" max="14" width="8.5" style="10" customWidth="1"/>
    <col min="15" max="16384" width="9" style="10"/>
  </cols>
  <sheetData>
    <row r="1" spans="1:14" ht="22.5">
      <c r="A1" s="22" t="s">
        <v>432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7" customFormat="1" ht="27">
      <c r="A2" s="9" t="s">
        <v>169</v>
      </c>
      <c r="B2" s="9" t="s">
        <v>434</v>
      </c>
      <c r="C2" s="9" t="s">
        <v>0</v>
      </c>
      <c r="D2" s="9" t="s">
        <v>413</v>
      </c>
      <c r="E2" s="9" t="s">
        <v>1</v>
      </c>
      <c r="F2" s="8" t="s">
        <v>2</v>
      </c>
      <c r="G2" s="8" t="s">
        <v>401</v>
      </c>
      <c r="H2" s="8" t="s">
        <v>171</v>
      </c>
      <c r="I2" s="8" t="s">
        <v>172</v>
      </c>
      <c r="J2" s="8" t="s">
        <v>173</v>
      </c>
      <c r="K2" s="8" t="s">
        <v>174</v>
      </c>
      <c r="L2" s="3" t="s">
        <v>6</v>
      </c>
      <c r="M2" s="3" t="s">
        <v>7</v>
      </c>
      <c r="N2" s="3" t="s">
        <v>8</v>
      </c>
    </row>
    <row r="3" spans="1:14">
      <c r="A3" s="23" t="s">
        <v>170</v>
      </c>
      <c r="B3" s="6" t="s">
        <v>63</v>
      </c>
      <c r="C3" s="5" t="s">
        <v>64</v>
      </c>
      <c r="D3" s="7">
        <v>2</v>
      </c>
      <c r="E3" s="6" t="s">
        <v>377</v>
      </c>
      <c r="F3" s="8">
        <f>51+1</f>
        <v>52</v>
      </c>
      <c r="G3" s="8">
        <v>52</v>
      </c>
      <c r="H3" s="8" t="s">
        <v>184</v>
      </c>
      <c r="I3" s="8" t="s">
        <v>337</v>
      </c>
      <c r="J3" s="8" t="s">
        <v>338</v>
      </c>
      <c r="K3" s="9" t="s">
        <v>3</v>
      </c>
      <c r="L3" s="13" t="s">
        <v>66</v>
      </c>
      <c r="M3" s="5"/>
      <c r="N3" s="6"/>
    </row>
    <row r="4" spans="1:14">
      <c r="A4" s="24"/>
      <c r="B4" s="6" t="s">
        <v>63</v>
      </c>
      <c r="C4" s="5" t="s">
        <v>64</v>
      </c>
      <c r="D4" s="7">
        <v>2</v>
      </c>
      <c r="E4" s="6" t="s">
        <v>67</v>
      </c>
      <c r="F4" s="8">
        <v>51</v>
      </c>
      <c r="G4" s="8">
        <v>51</v>
      </c>
      <c r="H4" s="8" t="s">
        <v>203</v>
      </c>
      <c r="I4" s="8" t="s">
        <v>339</v>
      </c>
      <c r="J4" s="8" t="s">
        <v>340</v>
      </c>
      <c r="K4" s="9" t="s">
        <v>3</v>
      </c>
      <c r="L4" s="13" t="s">
        <v>66</v>
      </c>
      <c r="M4" s="5"/>
      <c r="N4" s="6"/>
    </row>
    <row r="5" spans="1:14">
      <c r="A5" s="24"/>
      <c r="B5" s="6" t="s">
        <v>63</v>
      </c>
      <c r="C5" s="5" t="s">
        <v>64</v>
      </c>
      <c r="D5" s="7">
        <v>2</v>
      </c>
      <c r="E5" s="6" t="s">
        <v>84</v>
      </c>
      <c r="F5" s="8">
        <v>40</v>
      </c>
      <c r="G5" s="26">
        <v>79</v>
      </c>
      <c r="H5" s="26" t="s">
        <v>201</v>
      </c>
      <c r="I5" s="26" t="s">
        <v>341</v>
      </c>
      <c r="J5" s="26" t="s">
        <v>342</v>
      </c>
      <c r="K5" s="9" t="s">
        <v>3</v>
      </c>
      <c r="L5" s="13" t="s">
        <v>66</v>
      </c>
      <c r="M5" s="5"/>
      <c r="N5" s="6"/>
    </row>
    <row r="6" spans="1:14">
      <c r="A6" s="24"/>
      <c r="B6" s="6" t="s">
        <v>63</v>
      </c>
      <c r="C6" s="5" t="s">
        <v>64</v>
      </c>
      <c r="D6" s="7">
        <v>2</v>
      </c>
      <c r="E6" s="6" t="s">
        <v>85</v>
      </c>
      <c r="F6" s="8">
        <v>39</v>
      </c>
      <c r="G6" s="27"/>
      <c r="H6" s="27" t="s">
        <v>201</v>
      </c>
      <c r="I6" s="27" t="s">
        <v>341</v>
      </c>
      <c r="J6" s="27" t="s">
        <v>342</v>
      </c>
      <c r="K6" s="9" t="s">
        <v>3</v>
      </c>
      <c r="L6" s="13" t="s">
        <v>66</v>
      </c>
      <c r="M6" s="5"/>
      <c r="N6" s="6"/>
    </row>
    <row r="7" spans="1:14">
      <c r="A7" s="24"/>
      <c r="B7" s="6" t="s">
        <v>63</v>
      </c>
      <c r="C7" s="5" t="s">
        <v>64</v>
      </c>
      <c r="D7" s="7">
        <v>2</v>
      </c>
      <c r="E7" s="6" t="s">
        <v>77</v>
      </c>
      <c r="F7" s="8">
        <v>37</v>
      </c>
      <c r="G7" s="26">
        <v>75</v>
      </c>
      <c r="H7" s="26" t="s">
        <v>183</v>
      </c>
      <c r="I7" s="26" t="s">
        <v>343</v>
      </c>
      <c r="J7" s="26" t="s">
        <v>344</v>
      </c>
      <c r="K7" s="9" t="s">
        <v>3</v>
      </c>
      <c r="L7" s="13" t="s">
        <v>66</v>
      </c>
      <c r="M7" s="5"/>
      <c r="N7" s="6"/>
    </row>
    <row r="8" spans="1:14">
      <c r="A8" s="24"/>
      <c r="B8" s="6" t="s">
        <v>63</v>
      </c>
      <c r="C8" s="5" t="s">
        <v>64</v>
      </c>
      <c r="D8" s="7">
        <v>2</v>
      </c>
      <c r="E8" s="6" t="s">
        <v>78</v>
      </c>
      <c r="F8" s="8">
        <v>38</v>
      </c>
      <c r="G8" s="27"/>
      <c r="H8" s="27" t="s">
        <v>183</v>
      </c>
      <c r="I8" s="27" t="s">
        <v>343</v>
      </c>
      <c r="J8" s="27" t="s">
        <v>344</v>
      </c>
      <c r="K8" s="9" t="s">
        <v>3</v>
      </c>
      <c r="L8" s="13" t="s">
        <v>66</v>
      </c>
      <c r="M8" s="5"/>
      <c r="N8" s="6"/>
    </row>
    <row r="9" spans="1:14">
      <c r="A9" s="24"/>
      <c r="B9" s="6" t="s">
        <v>63</v>
      </c>
      <c r="C9" s="5" t="s">
        <v>64</v>
      </c>
      <c r="D9" s="7">
        <v>2</v>
      </c>
      <c r="E9" s="6" t="s">
        <v>87</v>
      </c>
      <c r="F9" s="8">
        <v>47</v>
      </c>
      <c r="G9" s="8">
        <v>47</v>
      </c>
      <c r="H9" s="8" t="s">
        <v>204</v>
      </c>
      <c r="I9" s="8" t="s">
        <v>345</v>
      </c>
      <c r="J9" s="8" t="s">
        <v>346</v>
      </c>
      <c r="K9" s="9" t="s">
        <v>3</v>
      </c>
      <c r="L9" s="13" t="s">
        <v>66</v>
      </c>
      <c r="M9" s="5"/>
      <c r="N9" s="6"/>
    </row>
    <row r="10" spans="1:14">
      <c r="A10" s="24"/>
      <c r="B10" s="6" t="s">
        <v>63</v>
      </c>
      <c r="C10" s="5" t="s">
        <v>64</v>
      </c>
      <c r="D10" s="7">
        <v>2</v>
      </c>
      <c r="E10" s="6" t="s">
        <v>76</v>
      </c>
      <c r="F10" s="8">
        <v>35</v>
      </c>
      <c r="G10" s="26">
        <v>82</v>
      </c>
      <c r="H10" s="26" t="s">
        <v>202</v>
      </c>
      <c r="I10" s="26" t="s">
        <v>347</v>
      </c>
      <c r="J10" s="26" t="s">
        <v>348</v>
      </c>
      <c r="K10" s="9" t="s">
        <v>3</v>
      </c>
      <c r="L10" s="13" t="s">
        <v>66</v>
      </c>
      <c r="M10" s="5"/>
      <c r="N10" s="6"/>
    </row>
    <row r="11" spans="1:14">
      <c r="A11" s="24"/>
      <c r="B11" s="6" t="s">
        <v>63</v>
      </c>
      <c r="C11" s="5" t="s">
        <v>64</v>
      </c>
      <c r="D11" s="7">
        <v>2</v>
      </c>
      <c r="E11" s="6" t="s">
        <v>83</v>
      </c>
      <c r="F11" s="8">
        <v>47</v>
      </c>
      <c r="G11" s="27"/>
      <c r="H11" s="27" t="s">
        <v>202</v>
      </c>
      <c r="I11" s="27" t="s">
        <v>347</v>
      </c>
      <c r="J11" s="27" t="s">
        <v>348</v>
      </c>
      <c r="K11" s="9" t="s">
        <v>3</v>
      </c>
      <c r="L11" s="13" t="s">
        <v>66</v>
      </c>
      <c r="M11" s="5"/>
      <c r="N11" s="6"/>
    </row>
    <row r="12" spans="1:14">
      <c r="A12" s="24"/>
      <c r="B12" s="6" t="s">
        <v>63</v>
      </c>
      <c r="C12" s="5" t="s">
        <v>411</v>
      </c>
      <c r="D12" s="7">
        <v>2</v>
      </c>
      <c r="E12" s="6" t="s">
        <v>65</v>
      </c>
      <c r="F12" s="8">
        <v>41</v>
      </c>
      <c r="G12" s="26">
        <v>79</v>
      </c>
      <c r="H12" s="26" t="s">
        <v>198</v>
      </c>
      <c r="I12" s="26" t="s">
        <v>349</v>
      </c>
      <c r="J12" s="26" t="s">
        <v>350</v>
      </c>
      <c r="K12" s="9" t="s">
        <v>3</v>
      </c>
      <c r="L12" s="13" t="s">
        <v>66</v>
      </c>
      <c r="M12" s="5"/>
      <c r="N12" s="6"/>
    </row>
    <row r="13" spans="1:14">
      <c r="A13" s="24"/>
      <c r="B13" s="6" t="s">
        <v>63</v>
      </c>
      <c r="C13" s="5" t="s">
        <v>64</v>
      </c>
      <c r="D13" s="7">
        <v>2</v>
      </c>
      <c r="E13" s="6" t="s">
        <v>75</v>
      </c>
      <c r="F13" s="8">
        <v>38</v>
      </c>
      <c r="G13" s="27"/>
      <c r="H13" s="27" t="s">
        <v>198</v>
      </c>
      <c r="I13" s="27" t="s">
        <v>349</v>
      </c>
      <c r="J13" s="27" t="s">
        <v>350</v>
      </c>
      <c r="K13" s="9" t="s">
        <v>3</v>
      </c>
      <c r="L13" s="13" t="s">
        <v>66</v>
      </c>
      <c r="M13" s="5"/>
      <c r="N13" s="6"/>
    </row>
    <row r="14" spans="1:14">
      <c r="A14" s="24"/>
      <c r="B14" s="6" t="s">
        <v>63</v>
      </c>
      <c r="C14" s="5" t="s">
        <v>64</v>
      </c>
      <c r="D14" s="7">
        <v>2</v>
      </c>
      <c r="E14" s="6" t="s">
        <v>88</v>
      </c>
      <c r="F14" s="8">
        <v>46</v>
      </c>
      <c r="G14" s="8">
        <v>46</v>
      </c>
      <c r="H14" s="8" t="s">
        <v>205</v>
      </c>
      <c r="I14" s="8" t="s">
        <v>351</v>
      </c>
      <c r="J14" s="8" t="s">
        <v>352</v>
      </c>
      <c r="K14" s="9" t="s">
        <v>3</v>
      </c>
      <c r="L14" s="13" t="s">
        <v>66</v>
      </c>
      <c r="M14" s="5"/>
      <c r="N14" s="6"/>
    </row>
    <row r="15" spans="1:14">
      <c r="A15" s="24"/>
      <c r="B15" s="6" t="s">
        <v>63</v>
      </c>
      <c r="C15" s="5" t="s">
        <v>64</v>
      </c>
      <c r="D15" s="7">
        <v>2</v>
      </c>
      <c r="E15" s="6" t="s">
        <v>79</v>
      </c>
      <c r="F15" s="8">
        <f>50+1</f>
        <v>51</v>
      </c>
      <c r="G15" s="26">
        <v>86</v>
      </c>
      <c r="H15" s="26" t="s">
        <v>199</v>
      </c>
      <c r="I15" s="26" t="s">
        <v>353</v>
      </c>
      <c r="J15" s="26" t="s">
        <v>354</v>
      </c>
      <c r="K15" s="9" t="s">
        <v>3</v>
      </c>
      <c r="L15" s="13" t="s">
        <v>66</v>
      </c>
      <c r="M15" s="5"/>
      <c r="N15" s="6"/>
    </row>
    <row r="16" spans="1:14">
      <c r="A16" s="24"/>
      <c r="B16" s="6" t="s">
        <v>63</v>
      </c>
      <c r="C16" s="5" t="s">
        <v>64</v>
      </c>
      <c r="D16" s="7">
        <v>2</v>
      </c>
      <c r="E16" s="6" t="s">
        <v>81</v>
      </c>
      <c r="F16" s="8">
        <v>35</v>
      </c>
      <c r="G16" s="27"/>
      <c r="H16" s="27" t="s">
        <v>199</v>
      </c>
      <c r="I16" s="27" t="s">
        <v>353</v>
      </c>
      <c r="J16" s="27" t="s">
        <v>354</v>
      </c>
      <c r="K16" s="9" t="s">
        <v>3</v>
      </c>
      <c r="L16" s="13" t="s">
        <v>66</v>
      </c>
      <c r="M16" s="5"/>
      <c r="N16" s="6"/>
    </row>
    <row r="17" spans="1:14">
      <c r="A17" s="24"/>
      <c r="B17" s="6" t="s">
        <v>63</v>
      </c>
      <c r="C17" s="5" t="s">
        <v>64</v>
      </c>
      <c r="D17" s="7">
        <v>2</v>
      </c>
      <c r="E17" s="6" t="s">
        <v>80</v>
      </c>
      <c r="F17" s="8">
        <v>49</v>
      </c>
      <c r="G17" s="26">
        <v>85</v>
      </c>
      <c r="H17" s="26" t="s">
        <v>200</v>
      </c>
      <c r="I17" s="26" t="s">
        <v>355</v>
      </c>
      <c r="J17" s="26" t="s">
        <v>356</v>
      </c>
      <c r="K17" s="9" t="s">
        <v>3</v>
      </c>
      <c r="L17" s="13" t="s">
        <v>66</v>
      </c>
      <c r="M17" s="5"/>
      <c r="N17" s="6"/>
    </row>
    <row r="18" spans="1:14">
      <c r="A18" s="24"/>
      <c r="B18" s="6" t="s">
        <v>63</v>
      </c>
      <c r="C18" s="5" t="s">
        <v>64</v>
      </c>
      <c r="D18" s="7">
        <v>2</v>
      </c>
      <c r="E18" s="6" t="s">
        <v>82</v>
      </c>
      <c r="F18" s="8">
        <v>36</v>
      </c>
      <c r="G18" s="27"/>
      <c r="H18" s="27" t="s">
        <v>200</v>
      </c>
      <c r="I18" s="27" t="s">
        <v>355</v>
      </c>
      <c r="J18" s="27" t="s">
        <v>356</v>
      </c>
      <c r="K18" s="9" t="s">
        <v>3</v>
      </c>
      <c r="L18" s="13" t="s">
        <v>66</v>
      </c>
      <c r="M18" s="5"/>
      <c r="N18" s="6"/>
    </row>
    <row r="19" spans="1:14">
      <c r="A19" s="24"/>
      <c r="B19" s="6" t="s">
        <v>63</v>
      </c>
      <c r="C19" s="5" t="s">
        <v>64</v>
      </c>
      <c r="D19" s="7">
        <v>2</v>
      </c>
      <c r="E19" s="6" t="s">
        <v>70</v>
      </c>
      <c r="F19" s="8">
        <v>39</v>
      </c>
      <c r="G19" s="26">
        <v>80</v>
      </c>
      <c r="H19" s="26" t="s">
        <v>193</v>
      </c>
      <c r="I19" s="26" t="s">
        <v>357</v>
      </c>
      <c r="J19" s="26" t="s">
        <v>358</v>
      </c>
      <c r="K19" s="9" t="s">
        <v>3</v>
      </c>
      <c r="L19" s="13" t="s">
        <v>66</v>
      </c>
      <c r="M19" s="5"/>
      <c r="N19" s="6"/>
    </row>
    <row r="20" spans="1:14">
      <c r="A20" s="24"/>
      <c r="B20" s="6" t="s">
        <v>63</v>
      </c>
      <c r="C20" s="5" t="s">
        <v>64</v>
      </c>
      <c r="D20" s="7">
        <v>2</v>
      </c>
      <c r="E20" s="6" t="s">
        <v>71</v>
      </c>
      <c r="F20" s="8">
        <v>41</v>
      </c>
      <c r="G20" s="27"/>
      <c r="H20" s="27" t="s">
        <v>193</v>
      </c>
      <c r="I20" s="27" t="s">
        <v>357</v>
      </c>
      <c r="J20" s="27" t="s">
        <v>358</v>
      </c>
      <c r="K20" s="9" t="s">
        <v>3</v>
      </c>
      <c r="L20" s="13" t="s">
        <v>66</v>
      </c>
      <c r="M20" s="5"/>
      <c r="N20" s="6"/>
    </row>
    <row r="21" spans="1:14">
      <c r="A21" s="24"/>
      <c r="B21" s="6" t="s">
        <v>63</v>
      </c>
      <c r="C21" s="5" t="s">
        <v>64</v>
      </c>
      <c r="D21" s="7">
        <v>2</v>
      </c>
      <c r="E21" s="6" t="s">
        <v>378</v>
      </c>
      <c r="F21" s="8">
        <f>42+2</f>
        <v>44</v>
      </c>
      <c r="G21" s="26">
        <v>83</v>
      </c>
      <c r="H21" s="26" t="s">
        <v>195</v>
      </c>
      <c r="I21" s="26" t="s">
        <v>359</v>
      </c>
      <c r="J21" s="26" t="s">
        <v>360</v>
      </c>
      <c r="K21" s="9" t="s">
        <v>3</v>
      </c>
      <c r="L21" s="13" t="s">
        <v>66</v>
      </c>
      <c r="M21" s="5"/>
      <c r="N21" s="6"/>
    </row>
    <row r="22" spans="1:14">
      <c r="A22" s="24"/>
      <c r="B22" s="6" t="s">
        <v>63</v>
      </c>
      <c r="C22" s="5" t="s">
        <v>64</v>
      </c>
      <c r="D22" s="7">
        <v>2</v>
      </c>
      <c r="E22" s="6" t="s">
        <v>69</v>
      </c>
      <c r="F22" s="8">
        <v>39</v>
      </c>
      <c r="G22" s="27"/>
      <c r="H22" s="27" t="s">
        <v>194</v>
      </c>
      <c r="I22" s="27" t="s">
        <v>359</v>
      </c>
      <c r="J22" s="27" t="s">
        <v>360</v>
      </c>
      <c r="K22" s="9" t="s">
        <v>3</v>
      </c>
      <c r="L22" s="13" t="s">
        <v>66</v>
      </c>
      <c r="M22" s="5"/>
      <c r="N22" s="6"/>
    </row>
    <row r="23" spans="1:14">
      <c r="A23" s="24"/>
      <c r="B23" s="6" t="s">
        <v>63</v>
      </c>
      <c r="C23" s="5" t="s">
        <v>64</v>
      </c>
      <c r="D23" s="7">
        <v>2</v>
      </c>
      <c r="E23" s="6" t="s">
        <v>86</v>
      </c>
      <c r="F23" s="8">
        <v>50</v>
      </c>
      <c r="G23" s="8">
        <v>50</v>
      </c>
      <c r="H23" s="8" t="s">
        <v>206</v>
      </c>
      <c r="I23" s="8" t="s">
        <v>361</v>
      </c>
      <c r="J23" s="8" t="s">
        <v>362</v>
      </c>
      <c r="K23" s="9" t="s">
        <v>3</v>
      </c>
      <c r="L23" s="13" t="s">
        <v>66</v>
      </c>
      <c r="M23" s="5"/>
      <c r="N23" s="6"/>
    </row>
    <row r="24" spans="1:14">
      <c r="A24" s="24"/>
      <c r="B24" s="6" t="s">
        <v>63</v>
      </c>
      <c r="C24" s="5" t="s">
        <v>64</v>
      </c>
      <c r="D24" s="7">
        <v>2</v>
      </c>
      <c r="E24" s="6" t="s">
        <v>89</v>
      </c>
      <c r="F24" s="8">
        <v>46</v>
      </c>
      <c r="G24" s="8">
        <v>46</v>
      </c>
      <c r="H24" s="8" t="s">
        <v>207</v>
      </c>
      <c r="I24" s="8" t="s">
        <v>363</v>
      </c>
      <c r="J24" s="8" t="s">
        <v>364</v>
      </c>
      <c r="K24" s="9" t="s">
        <v>3</v>
      </c>
      <c r="L24" s="13" t="s">
        <v>66</v>
      </c>
      <c r="M24" s="5"/>
      <c r="N24" s="6"/>
    </row>
    <row r="25" spans="1:14">
      <c r="A25" s="24"/>
      <c r="B25" s="6" t="s">
        <v>63</v>
      </c>
      <c r="C25" s="5" t="s">
        <v>64</v>
      </c>
      <c r="D25" s="7">
        <v>2</v>
      </c>
      <c r="E25" s="6" t="s">
        <v>68</v>
      </c>
      <c r="F25" s="8">
        <v>45</v>
      </c>
      <c r="G25" s="26">
        <v>81</v>
      </c>
      <c r="H25" s="26" t="s">
        <v>196</v>
      </c>
      <c r="I25" s="26" t="s">
        <v>365</v>
      </c>
      <c r="J25" s="26" t="s">
        <v>366</v>
      </c>
      <c r="K25" s="9" t="s">
        <v>3</v>
      </c>
      <c r="L25" s="13" t="s">
        <v>66</v>
      </c>
      <c r="M25" s="5"/>
      <c r="N25" s="6"/>
    </row>
    <row r="26" spans="1:14">
      <c r="A26" s="24"/>
      <c r="B26" s="6" t="s">
        <v>63</v>
      </c>
      <c r="C26" s="5" t="s">
        <v>64</v>
      </c>
      <c r="D26" s="7">
        <v>2</v>
      </c>
      <c r="E26" s="6" t="s">
        <v>74</v>
      </c>
      <c r="F26" s="8">
        <v>36</v>
      </c>
      <c r="G26" s="27"/>
      <c r="H26" s="27" t="s">
        <v>196</v>
      </c>
      <c r="I26" s="27" t="s">
        <v>365</v>
      </c>
      <c r="J26" s="27" t="s">
        <v>366</v>
      </c>
      <c r="K26" s="9" t="s">
        <v>3</v>
      </c>
      <c r="L26" s="13" t="s">
        <v>66</v>
      </c>
      <c r="M26" s="5"/>
      <c r="N26" s="6"/>
    </row>
    <row r="27" spans="1:14">
      <c r="A27" s="24"/>
      <c r="B27" s="6" t="s">
        <v>63</v>
      </c>
      <c r="C27" s="5" t="s">
        <v>64</v>
      </c>
      <c r="D27" s="7">
        <v>2</v>
      </c>
      <c r="E27" s="6" t="s">
        <v>72</v>
      </c>
      <c r="F27" s="8">
        <v>42</v>
      </c>
      <c r="G27" s="26">
        <v>84</v>
      </c>
      <c r="H27" s="26" t="s">
        <v>197</v>
      </c>
      <c r="I27" s="26" t="s">
        <v>367</v>
      </c>
      <c r="J27" s="26" t="s">
        <v>368</v>
      </c>
      <c r="K27" s="9" t="s">
        <v>3</v>
      </c>
      <c r="L27" s="13" t="s">
        <v>66</v>
      </c>
      <c r="M27" s="5"/>
      <c r="N27" s="6"/>
    </row>
    <row r="28" spans="1:14">
      <c r="A28" s="25"/>
      <c r="B28" s="6" t="s">
        <v>63</v>
      </c>
      <c r="C28" s="5" t="s">
        <v>64</v>
      </c>
      <c r="D28" s="7">
        <v>2</v>
      </c>
      <c r="E28" s="6" t="s">
        <v>73</v>
      </c>
      <c r="F28" s="8">
        <v>42</v>
      </c>
      <c r="G28" s="27"/>
      <c r="H28" s="27" t="s">
        <v>197</v>
      </c>
      <c r="I28" s="27" t="s">
        <v>367</v>
      </c>
      <c r="J28" s="27" t="s">
        <v>368</v>
      </c>
      <c r="K28" s="9" t="s">
        <v>3</v>
      </c>
      <c r="L28" s="13" t="s">
        <v>66</v>
      </c>
      <c r="M28" s="5"/>
      <c r="N28" s="6"/>
    </row>
    <row r="29" spans="1:14">
      <c r="A29" s="23" t="s">
        <v>431</v>
      </c>
      <c r="B29" s="6" t="s">
        <v>9</v>
      </c>
      <c r="C29" s="5" t="s">
        <v>23</v>
      </c>
      <c r="D29" s="7">
        <v>2</v>
      </c>
      <c r="E29" s="6" t="s">
        <v>13</v>
      </c>
      <c r="F29" s="8">
        <v>43</v>
      </c>
      <c r="G29" s="26">
        <v>84</v>
      </c>
      <c r="H29" s="26" t="s">
        <v>383</v>
      </c>
      <c r="I29" s="26" t="s">
        <v>289</v>
      </c>
      <c r="J29" s="26" t="s">
        <v>278</v>
      </c>
      <c r="K29" s="9" t="s">
        <v>3</v>
      </c>
      <c r="L29" s="4" t="s">
        <v>436</v>
      </c>
      <c r="M29" s="12"/>
      <c r="N29" s="12"/>
    </row>
    <row r="30" spans="1:14">
      <c r="A30" s="24"/>
      <c r="B30" s="6" t="s">
        <v>9</v>
      </c>
      <c r="C30" s="5" t="s">
        <v>23</v>
      </c>
      <c r="D30" s="7">
        <v>2</v>
      </c>
      <c r="E30" s="6" t="s">
        <v>14</v>
      </c>
      <c r="F30" s="8">
        <v>41</v>
      </c>
      <c r="G30" s="27"/>
      <c r="H30" s="27" t="s">
        <v>383</v>
      </c>
      <c r="I30" s="27" t="s">
        <v>289</v>
      </c>
      <c r="J30" s="27" t="s">
        <v>278</v>
      </c>
      <c r="K30" s="9" t="s">
        <v>3</v>
      </c>
      <c r="L30" s="4" t="s">
        <v>436</v>
      </c>
      <c r="M30" s="12"/>
      <c r="N30" s="12"/>
    </row>
    <row r="31" spans="1:14">
      <c r="A31" s="25"/>
      <c r="B31" s="6" t="s">
        <v>9</v>
      </c>
      <c r="C31" s="5" t="s">
        <v>23</v>
      </c>
      <c r="D31" s="7">
        <v>2</v>
      </c>
      <c r="E31" s="6" t="s">
        <v>376</v>
      </c>
      <c r="F31" s="8">
        <f>46+27</f>
        <v>73</v>
      </c>
      <c r="G31" s="8">
        <v>73</v>
      </c>
      <c r="H31" s="8" t="s">
        <v>181</v>
      </c>
      <c r="I31" s="8" t="s">
        <v>211</v>
      </c>
      <c r="J31" s="8" t="s">
        <v>284</v>
      </c>
      <c r="K31" s="9" t="s">
        <v>3</v>
      </c>
      <c r="L31" s="4" t="s">
        <v>436</v>
      </c>
      <c r="M31" s="12"/>
      <c r="N31" s="12"/>
    </row>
    <row r="32" spans="1:14">
      <c r="A32" s="23" t="s">
        <v>189</v>
      </c>
      <c r="B32" s="6" t="s">
        <v>417</v>
      </c>
      <c r="C32" s="5" t="s">
        <v>43</v>
      </c>
      <c r="D32" s="7">
        <v>2</v>
      </c>
      <c r="E32" s="6" t="s">
        <v>38</v>
      </c>
      <c r="F32" s="8">
        <v>50</v>
      </c>
      <c r="G32" s="8">
        <v>50</v>
      </c>
      <c r="H32" s="8" t="s">
        <v>379</v>
      </c>
      <c r="I32" s="8" t="s">
        <v>208</v>
      </c>
      <c r="J32" s="8" t="s">
        <v>261</v>
      </c>
      <c r="K32" s="9" t="s">
        <v>4</v>
      </c>
      <c r="L32" s="13" t="s">
        <v>66</v>
      </c>
      <c r="M32" s="5" t="s">
        <v>132</v>
      </c>
      <c r="N32" s="6"/>
    </row>
    <row r="33" spans="1:14">
      <c r="A33" s="24"/>
      <c r="B33" s="6" t="s">
        <v>417</v>
      </c>
      <c r="C33" s="5" t="s">
        <v>43</v>
      </c>
      <c r="D33" s="7">
        <v>2</v>
      </c>
      <c r="E33" s="6" t="s">
        <v>39</v>
      </c>
      <c r="F33" s="8">
        <v>54</v>
      </c>
      <c r="G33" s="8">
        <v>54</v>
      </c>
      <c r="H33" s="8" t="s">
        <v>380</v>
      </c>
      <c r="I33" s="8" t="s">
        <v>286</v>
      </c>
      <c r="J33" s="8" t="s">
        <v>266</v>
      </c>
      <c r="K33" s="9" t="s">
        <v>4</v>
      </c>
      <c r="L33" s="13" t="s">
        <v>66</v>
      </c>
      <c r="M33" s="5" t="s">
        <v>132</v>
      </c>
      <c r="N33" s="6"/>
    </row>
    <row r="34" spans="1:14">
      <c r="A34" s="24"/>
      <c r="B34" s="6" t="s">
        <v>417</v>
      </c>
      <c r="C34" s="5" t="s">
        <v>43</v>
      </c>
      <c r="D34" s="7">
        <v>2</v>
      </c>
      <c r="E34" s="6" t="s">
        <v>40</v>
      </c>
      <c r="F34" s="8">
        <v>52</v>
      </c>
      <c r="G34" s="8">
        <v>52</v>
      </c>
      <c r="H34" s="8" t="s">
        <v>381</v>
      </c>
      <c r="I34" s="8" t="s">
        <v>287</v>
      </c>
      <c r="J34" s="8" t="s">
        <v>267</v>
      </c>
      <c r="K34" s="9" t="s">
        <v>4</v>
      </c>
      <c r="L34" s="13" t="s">
        <v>66</v>
      </c>
      <c r="M34" s="5" t="s">
        <v>132</v>
      </c>
      <c r="N34" s="6"/>
    </row>
    <row r="35" spans="1:14">
      <c r="A35" s="24"/>
      <c r="B35" s="6" t="s">
        <v>418</v>
      </c>
      <c r="C35" s="5" t="s">
        <v>95</v>
      </c>
      <c r="D35" s="7">
        <v>2</v>
      </c>
      <c r="E35" s="6" t="s">
        <v>96</v>
      </c>
      <c r="F35" s="8">
        <v>50</v>
      </c>
      <c r="G35" s="8">
        <v>50</v>
      </c>
      <c r="H35" s="8" t="s">
        <v>178</v>
      </c>
      <c r="I35" s="8" t="s">
        <v>209</v>
      </c>
      <c r="J35" s="8" t="s">
        <v>268</v>
      </c>
      <c r="K35" s="9" t="s">
        <v>3</v>
      </c>
      <c r="L35" s="13" t="s">
        <v>66</v>
      </c>
      <c r="M35" s="11" t="s">
        <v>134</v>
      </c>
      <c r="N35" s="6"/>
    </row>
    <row r="36" spans="1:14">
      <c r="A36" s="24"/>
      <c r="B36" s="6" t="s">
        <v>417</v>
      </c>
      <c r="C36" s="5" t="s">
        <v>44</v>
      </c>
      <c r="D36" s="7">
        <v>2</v>
      </c>
      <c r="E36" s="6" t="s">
        <v>36</v>
      </c>
      <c r="F36" s="8">
        <v>45</v>
      </c>
      <c r="G36" s="26">
        <v>89</v>
      </c>
      <c r="H36" s="26" t="s">
        <v>382</v>
      </c>
      <c r="I36" s="26" t="s">
        <v>288</v>
      </c>
      <c r="J36" s="26" t="s">
        <v>269</v>
      </c>
      <c r="K36" s="9" t="s">
        <v>4</v>
      </c>
      <c r="L36" s="13" t="s">
        <v>66</v>
      </c>
      <c r="M36" s="5" t="s">
        <v>132</v>
      </c>
      <c r="N36" s="6"/>
    </row>
    <row r="37" spans="1:14">
      <c r="A37" s="24"/>
      <c r="B37" s="6" t="s">
        <v>417</v>
      </c>
      <c r="C37" s="5" t="s">
        <v>44</v>
      </c>
      <c r="D37" s="7">
        <v>2</v>
      </c>
      <c r="E37" s="6" t="s">
        <v>37</v>
      </c>
      <c r="F37" s="8">
        <v>44</v>
      </c>
      <c r="G37" s="27"/>
      <c r="H37" s="27" t="s">
        <v>382</v>
      </c>
      <c r="I37" s="27" t="s">
        <v>288</v>
      </c>
      <c r="J37" s="27" t="s">
        <v>269</v>
      </c>
      <c r="K37" s="9" t="s">
        <v>4</v>
      </c>
      <c r="L37" s="13" t="s">
        <v>66</v>
      </c>
      <c r="M37" s="5" t="s">
        <v>132</v>
      </c>
      <c r="N37" s="6"/>
    </row>
    <row r="38" spans="1:14">
      <c r="A38" s="24"/>
      <c r="B38" s="6" t="s">
        <v>417</v>
      </c>
      <c r="C38" s="5" t="s">
        <v>44</v>
      </c>
      <c r="D38" s="7">
        <v>2</v>
      </c>
      <c r="E38" s="6" t="s">
        <v>32</v>
      </c>
      <c r="F38" s="8">
        <v>53</v>
      </c>
      <c r="G38" s="8">
        <v>53</v>
      </c>
      <c r="H38" s="8" t="s">
        <v>384</v>
      </c>
      <c r="I38" s="8" t="s">
        <v>290</v>
      </c>
      <c r="J38" s="8" t="s">
        <v>274</v>
      </c>
      <c r="K38" s="9" t="s">
        <v>4</v>
      </c>
      <c r="L38" s="13" t="s">
        <v>66</v>
      </c>
      <c r="M38" s="5" t="s">
        <v>132</v>
      </c>
      <c r="N38" s="6"/>
    </row>
    <row r="39" spans="1:14">
      <c r="A39" s="24"/>
      <c r="B39" s="6" t="s">
        <v>418</v>
      </c>
      <c r="C39" s="5" t="s">
        <v>95</v>
      </c>
      <c r="D39" s="7">
        <v>2</v>
      </c>
      <c r="E39" s="6" t="s">
        <v>97</v>
      </c>
      <c r="F39" s="8">
        <v>45</v>
      </c>
      <c r="G39" s="26">
        <v>86</v>
      </c>
      <c r="H39" s="26" t="s">
        <v>385</v>
      </c>
      <c r="I39" s="26" t="s">
        <v>210</v>
      </c>
      <c r="J39" s="26" t="s">
        <v>279</v>
      </c>
      <c r="K39" s="9" t="s">
        <v>3</v>
      </c>
      <c r="L39" s="13" t="s">
        <v>66</v>
      </c>
      <c r="M39" s="11" t="s">
        <v>134</v>
      </c>
      <c r="N39" s="6"/>
    </row>
    <row r="40" spans="1:14">
      <c r="A40" s="24"/>
      <c r="B40" s="6" t="s">
        <v>418</v>
      </c>
      <c r="C40" s="5" t="s">
        <v>95</v>
      </c>
      <c r="D40" s="7">
        <v>2</v>
      </c>
      <c r="E40" s="6" t="s">
        <v>102</v>
      </c>
      <c r="F40" s="8">
        <v>41</v>
      </c>
      <c r="G40" s="27"/>
      <c r="H40" s="27" t="s">
        <v>385</v>
      </c>
      <c r="I40" s="27" t="s">
        <v>210</v>
      </c>
      <c r="J40" s="27" t="s">
        <v>279</v>
      </c>
      <c r="K40" s="9" t="s">
        <v>3</v>
      </c>
      <c r="L40" s="13" t="s">
        <v>66</v>
      </c>
      <c r="M40" s="11" t="s">
        <v>134</v>
      </c>
      <c r="N40" s="6"/>
    </row>
    <row r="41" spans="1:14">
      <c r="A41" s="24"/>
      <c r="B41" s="6" t="s">
        <v>418</v>
      </c>
      <c r="C41" s="5" t="s">
        <v>95</v>
      </c>
      <c r="D41" s="7">
        <v>2</v>
      </c>
      <c r="E41" s="6" t="s">
        <v>98</v>
      </c>
      <c r="F41" s="8">
        <v>50</v>
      </c>
      <c r="G41" s="26">
        <v>86</v>
      </c>
      <c r="H41" s="26" t="s">
        <v>386</v>
      </c>
      <c r="I41" s="26" t="s">
        <v>248</v>
      </c>
      <c r="J41" s="26" t="s">
        <v>280</v>
      </c>
      <c r="K41" s="9" t="s">
        <v>3</v>
      </c>
      <c r="L41" s="13" t="s">
        <v>66</v>
      </c>
      <c r="M41" s="11" t="s">
        <v>134</v>
      </c>
      <c r="N41" s="6"/>
    </row>
    <row r="42" spans="1:14">
      <c r="A42" s="24"/>
      <c r="B42" s="6" t="s">
        <v>418</v>
      </c>
      <c r="C42" s="5" t="s">
        <v>95</v>
      </c>
      <c r="D42" s="7">
        <v>2</v>
      </c>
      <c r="E42" s="6" t="s">
        <v>100</v>
      </c>
      <c r="F42" s="8">
        <v>36</v>
      </c>
      <c r="G42" s="27"/>
      <c r="H42" s="27" t="s">
        <v>386</v>
      </c>
      <c r="I42" s="27" t="s">
        <v>248</v>
      </c>
      <c r="J42" s="27" t="s">
        <v>280</v>
      </c>
      <c r="K42" s="9" t="s">
        <v>3</v>
      </c>
      <c r="L42" s="13" t="s">
        <v>66</v>
      </c>
      <c r="M42" s="11" t="s">
        <v>134</v>
      </c>
      <c r="N42" s="6"/>
    </row>
    <row r="43" spans="1:14">
      <c r="A43" s="24"/>
      <c r="B43" s="6" t="s">
        <v>417</v>
      </c>
      <c r="C43" s="5" t="s">
        <v>44</v>
      </c>
      <c r="D43" s="7">
        <v>2</v>
      </c>
      <c r="E43" s="6" t="s">
        <v>31</v>
      </c>
      <c r="F43" s="8">
        <v>52</v>
      </c>
      <c r="G43" s="8">
        <v>52</v>
      </c>
      <c r="H43" s="8" t="s">
        <v>387</v>
      </c>
      <c r="I43" s="8" t="s">
        <v>212</v>
      </c>
      <c r="J43" s="8" t="s">
        <v>285</v>
      </c>
      <c r="K43" s="9" t="s">
        <v>4</v>
      </c>
      <c r="L43" s="13" t="s">
        <v>66</v>
      </c>
      <c r="M43" s="5" t="s">
        <v>132</v>
      </c>
      <c r="N43" s="6"/>
    </row>
    <row r="44" spans="1:14">
      <c r="A44" s="24"/>
      <c r="B44" s="6" t="s">
        <v>417</v>
      </c>
      <c r="C44" s="5" t="s">
        <v>44</v>
      </c>
      <c r="D44" s="7">
        <v>2</v>
      </c>
      <c r="E44" s="6" t="s">
        <v>35</v>
      </c>
      <c r="F44" s="8">
        <v>52</v>
      </c>
      <c r="G44" s="8">
        <v>52</v>
      </c>
      <c r="H44" s="8" t="s">
        <v>182</v>
      </c>
      <c r="I44" s="8" t="s">
        <v>256</v>
      </c>
      <c r="J44" s="8" t="s">
        <v>249</v>
      </c>
      <c r="K44" s="9" t="s">
        <v>4</v>
      </c>
      <c r="L44" s="13" t="s">
        <v>66</v>
      </c>
      <c r="M44" s="5" t="s">
        <v>132</v>
      </c>
      <c r="N44" s="6"/>
    </row>
    <row r="45" spans="1:14">
      <c r="A45" s="24"/>
      <c r="B45" s="6" t="s">
        <v>417</v>
      </c>
      <c r="C45" s="5" t="s">
        <v>44</v>
      </c>
      <c r="D45" s="7">
        <v>2</v>
      </c>
      <c r="E45" s="6" t="s">
        <v>33</v>
      </c>
      <c r="F45" s="8">
        <v>57</v>
      </c>
      <c r="G45" s="8">
        <v>57</v>
      </c>
      <c r="H45" s="8" t="s">
        <v>388</v>
      </c>
      <c r="I45" s="8" t="s">
        <v>257</v>
      </c>
      <c r="J45" s="8" t="s">
        <v>250</v>
      </c>
      <c r="K45" s="9" t="s">
        <v>4</v>
      </c>
      <c r="L45" s="13" t="s">
        <v>66</v>
      </c>
      <c r="M45" s="5" t="s">
        <v>132</v>
      </c>
      <c r="N45" s="6"/>
    </row>
    <row r="46" spans="1:14">
      <c r="A46" s="25"/>
      <c r="B46" s="6" t="s">
        <v>418</v>
      </c>
      <c r="C46" s="5" t="s">
        <v>95</v>
      </c>
      <c r="D46" s="7">
        <v>2</v>
      </c>
      <c r="E46" s="6" t="s">
        <v>99</v>
      </c>
      <c r="F46" s="8">
        <v>49</v>
      </c>
      <c r="G46" s="8">
        <v>85</v>
      </c>
      <c r="H46" s="8" t="s">
        <v>179</v>
      </c>
      <c r="I46" s="8" t="s">
        <v>258</v>
      </c>
      <c r="J46" s="8" t="s">
        <v>251</v>
      </c>
      <c r="K46" s="9" t="s">
        <v>3</v>
      </c>
      <c r="L46" s="13" t="s">
        <v>66</v>
      </c>
      <c r="M46" s="11" t="s">
        <v>134</v>
      </c>
      <c r="N46" s="6"/>
    </row>
    <row r="47" spans="1:14">
      <c r="A47" s="23" t="s">
        <v>189</v>
      </c>
      <c r="B47" s="6" t="s">
        <v>418</v>
      </c>
      <c r="C47" s="5" t="s">
        <v>95</v>
      </c>
      <c r="D47" s="7">
        <v>2</v>
      </c>
      <c r="E47" s="6" t="s">
        <v>101</v>
      </c>
      <c r="F47" s="8">
        <v>36</v>
      </c>
      <c r="G47" s="8">
        <v>85</v>
      </c>
      <c r="H47" s="8" t="s">
        <v>179</v>
      </c>
      <c r="I47" s="8" t="s">
        <v>258</v>
      </c>
      <c r="J47" s="8" t="s">
        <v>251</v>
      </c>
      <c r="K47" s="9" t="s">
        <v>3</v>
      </c>
      <c r="L47" s="13" t="s">
        <v>66</v>
      </c>
      <c r="M47" s="11" t="s">
        <v>134</v>
      </c>
      <c r="N47" s="6"/>
    </row>
    <row r="48" spans="1:14">
      <c r="A48" s="24"/>
      <c r="B48" s="6" t="s">
        <v>417</v>
      </c>
      <c r="C48" s="5" t="s">
        <v>44</v>
      </c>
      <c r="D48" s="7">
        <v>2</v>
      </c>
      <c r="E48" s="6" t="s">
        <v>34</v>
      </c>
      <c r="F48" s="8">
        <v>50</v>
      </c>
      <c r="G48" s="8">
        <v>50</v>
      </c>
      <c r="H48" s="8" t="s">
        <v>389</v>
      </c>
      <c r="I48" s="8" t="s">
        <v>260</v>
      </c>
      <c r="J48" s="8" t="s">
        <v>252</v>
      </c>
      <c r="K48" s="9" t="s">
        <v>4</v>
      </c>
      <c r="L48" s="13" t="s">
        <v>66</v>
      </c>
      <c r="M48" s="5" t="s">
        <v>132</v>
      </c>
      <c r="N48" s="6"/>
    </row>
    <row r="49" spans="1:14">
      <c r="A49" s="24"/>
      <c r="B49" s="6" t="s">
        <v>417</v>
      </c>
      <c r="C49" s="5" t="s">
        <v>61</v>
      </c>
      <c r="D49" s="7">
        <v>2</v>
      </c>
      <c r="E49" s="6" t="s">
        <v>11</v>
      </c>
      <c r="F49" s="8">
        <v>35</v>
      </c>
      <c r="G49" s="26">
        <v>67</v>
      </c>
      <c r="H49" s="26" t="s">
        <v>390</v>
      </c>
      <c r="I49" s="26" t="s">
        <v>375</v>
      </c>
      <c r="J49" s="26" t="s">
        <v>372</v>
      </c>
      <c r="K49" s="9" t="s">
        <v>3</v>
      </c>
      <c r="L49" s="13" t="s">
        <v>66</v>
      </c>
      <c r="M49" s="5" t="s">
        <v>134</v>
      </c>
      <c r="N49" s="6"/>
    </row>
    <row r="50" spans="1:14">
      <c r="A50" s="25"/>
      <c r="B50" s="6" t="s">
        <v>417</v>
      </c>
      <c r="C50" s="5" t="s">
        <v>61</v>
      </c>
      <c r="D50" s="7">
        <v>2</v>
      </c>
      <c r="E50" s="6" t="s">
        <v>12</v>
      </c>
      <c r="F50" s="8">
        <v>32</v>
      </c>
      <c r="G50" s="27"/>
      <c r="H50" s="27" t="s">
        <v>374</v>
      </c>
      <c r="I50" s="27" t="s">
        <v>375</v>
      </c>
      <c r="J50" s="27" t="s">
        <v>372</v>
      </c>
      <c r="K50" s="9" t="s">
        <v>3</v>
      </c>
      <c r="L50" s="13" t="s">
        <v>66</v>
      </c>
      <c r="M50" s="5" t="s">
        <v>134</v>
      </c>
      <c r="N50" s="6"/>
    </row>
    <row r="51" spans="1:14">
      <c r="A51" s="23" t="s">
        <v>190</v>
      </c>
      <c r="B51" s="6" t="s">
        <v>9</v>
      </c>
      <c r="C51" s="5" t="s">
        <v>22</v>
      </c>
      <c r="D51" s="7">
        <v>2</v>
      </c>
      <c r="E51" s="6" t="s">
        <v>21</v>
      </c>
      <c r="F51" s="8">
        <v>51</v>
      </c>
      <c r="G51" s="8">
        <v>51</v>
      </c>
      <c r="H51" s="8" t="s">
        <v>184</v>
      </c>
      <c r="I51" s="8" t="s">
        <v>424</v>
      </c>
      <c r="J51" s="8" t="s">
        <v>253</v>
      </c>
      <c r="K51" s="9" t="s">
        <v>3</v>
      </c>
      <c r="L51" s="13" t="s">
        <v>66</v>
      </c>
      <c r="M51" s="11" t="s">
        <v>134</v>
      </c>
      <c r="N51" s="12"/>
    </row>
    <row r="52" spans="1:14">
      <c r="A52" s="24"/>
      <c r="B52" s="6" t="s">
        <v>418</v>
      </c>
      <c r="C52" s="5" t="s">
        <v>104</v>
      </c>
      <c r="D52" s="7">
        <v>2</v>
      </c>
      <c r="E52" s="6" t="s">
        <v>105</v>
      </c>
      <c r="F52" s="8">
        <v>35</v>
      </c>
      <c r="G52" s="26">
        <v>70</v>
      </c>
      <c r="H52" s="26" t="s">
        <v>185</v>
      </c>
      <c r="I52" s="26" t="s">
        <v>214</v>
      </c>
      <c r="J52" s="26" t="s">
        <v>254</v>
      </c>
      <c r="K52" s="9" t="s">
        <v>3</v>
      </c>
      <c r="L52" s="13" t="s">
        <v>66</v>
      </c>
      <c r="M52" s="5" t="s">
        <v>134</v>
      </c>
      <c r="N52" s="6"/>
    </row>
    <row r="53" spans="1:14">
      <c r="A53" s="24"/>
      <c r="B53" s="6" t="s">
        <v>418</v>
      </c>
      <c r="C53" s="5" t="s">
        <v>412</v>
      </c>
      <c r="D53" s="7">
        <v>2</v>
      </c>
      <c r="E53" s="6" t="s">
        <v>106</v>
      </c>
      <c r="F53" s="8">
        <v>35</v>
      </c>
      <c r="G53" s="27"/>
      <c r="H53" s="27" t="s">
        <v>185</v>
      </c>
      <c r="I53" s="27" t="s">
        <v>425</v>
      </c>
      <c r="J53" s="27" t="s">
        <v>254</v>
      </c>
      <c r="K53" s="9" t="s">
        <v>3</v>
      </c>
      <c r="L53" s="13" t="s">
        <v>66</v>
      </c>
      <c r="M53" s="5" t="s">
        <v>134</v>
      </c>
      <c r="N53" s="6"/>
    </row>
    <row r="54" spans="1:14">
      <c r="A54" s="24"/>
      <c r="B54" s="6" t="s">
        <v>418</v>
      </c>
      <c r="C54" s="5" t="s">
        <v>90</v>
      </c>
      <c r="D54" s="7">
        <v>3</v>
      </c>
      <c r="E54" s="6" t="s">
        <v>91</v>
      </c>
      <c r="F54" s="8">
        <v>39</v>
      </c>
      <c r="G54" s="26">
        <v>79</v>
      </c>
      <c r="H54" s="26" t="s">
        <v>381</v>
      </c>
      <c r="I54" s="26" t="s">
        <v>213</v>
      </c>
      <c r="J54" s="26" t="s">
        <v>255</v>
      </c>
      <c r="K54" s="9" t="s">
        <v>3</v>
      </c>
      <c r="L54" s="13" t="s">
        <v>66</v>
      </c>
      <c r="M54" s="5"/>
      <c r="N54" s="6"/>
    </row>
    <row r="55" spans="1:14">
      <c r="A55" s="24"/>
      <c r="B55" s="6" t="s">
        <v>418</v>
      </c>
      <c r="C55" s="5" t="s">
        <v>90</v>
      </c>
      <c r="D55" s="7">
        <v>3</v>
      </c>
      <c r="E55" s="6" t="s">
        <v>92</v>
      </c>
      <c r="F55" s="8">
        <v>40</v>
      </c>
      <c r="G55" s="27"/>
      <c r="H55" s="27" t="s">
        <v>183</v>
      </c>
      <c r="I55" s="27" t="s">
        <v>213</v>
      </c>
      <c r="J55" s="27" t="s">
        <v>255</v>
      </c>
      <c r="K55" s="9" t="s">
        <v>3</v>
      </c>
      <c r="L55" s="13" t="s">
        <v>66</v>
      </c>
      <c r="M55" s="5"/>
      <c r="N55" s="6"/>
    </row>
    <row r="56" spans="1:14">
      <c r="A56" s="24"/>
      <c r="B56" s="6" t="s">
        <v>419</v>
      </c>
      <c r="C56" s="5" t="s">
        <v>122</v>
      </c>
      <c r="D56" s="7">
        <v>3</v>
      </c>
      <c r="E56" s="6" t="s">
        <v>119</v>
      </c>
      <c r="F56" s="8">
        <v>38</v>
      </c>
      <c r="G56" s="8">
        <v>38</v>
      </c>
      <c r="H56" s="8" t="s">
        <v>391</v>
      </c>
      <c r="I56" s="8" t="s">
        <v>262</v>
      </c>
      <c r="J56" s="8" t="s">
        <v>142</v>
      </c>
      <c r="K56" s="9" t="s">
        <v>3</v>
      </c>
      <c r="L56" s="13" t="s">
        <v>66</v>
      </c>
      <c r="M56" s="12"/>
      <c r="N56" s="4"/>
    </row>
    <row r="57" spans="1:14">
      <c r="A57" s="24"/>
      <c r="B57" s="6" t="s">
        <v>418</v>
      </c>
      <c r="C57" s="5" t="s">
        <v>104</v>
      </c>
      <c r="D57" s="7">
        <v>2</v>
      </c>
      <c r="E57" s="6" t="s">
        <v>107</v>
      </c>
      <c r="F57" s="8">
        <v>33</v>
      </c>
      <c r="G57" s="8">
        <v>33</v>
      </c>
      <c r="H57" s="8" t="s">
        <v>186</v>
      </c>
      <c r="I57" s="8" t="s">
        <v>263</v>
      </c>
      <c r="J57" s="8" t="s">
        <v>264</v>
      </c>
      <c r="K57" s="9" t="s">
        <v>3</v>
      </c>
      <c r="L57" s="13" t="s">
        <v>66</v>
      </c>
      <c r="M57" s="5" t="s">
        <v>134</v>
      </c>
      <c r="N57" s="6"/>
    </row>
    <row r="58" spans="1:14">
      <c r="A58" s="24"/>
      <c r="B58" s="6" t="s">
        <v>419</v>
      </c>
      <c r="C58" s="5" t="s">
        <v>120</v>
      </c>
      <c r="D58" s="7">
        <v>2</v>
      </c>
      <c r="E58" s="6" t="s">
        <v>121</v>
      </c>
      <c r="F58" s="8">
        <v>26</v>
      </c>
      <c r="G58" s="8">
        <v>26</v>
      </c>
      <c r="H58" s="8" t="s">
        <v>392</v>
      </c>
      <c r="I58" s="8" t="s">
        <v>215</v>
      </c>
      <c r="J58" s="8" t="s">
        <v>265</v>
      </c>
      <c r="K58" s="9" t="s">
        <v>4</v>
      </c>
      <c r="L58" s="13" t="s">
        <v>66</v>
      </c>
      <c r="M58" s="12" t="s">
        <v>141</v>
      </c>
      <c r="N58" s="4"/>
    </row>
    <row r="59" spans="1:14">
      <c r="A59" s="24"/>
      <c r="B59" s="6" t="s">
        <v>419</v>
      </c>
      <c r="C59" s="5" t="s">
        <v>156</v>
      </c>
      <c r="D59" s="7">
        <v>2</v>
      </c>
      <c r="E59" s="6" t="s">
        <v>157</v>
      </c>
      <c r="F59" s="8">
        <v>53</v>
      </c>
      <c r="G59" s="8">
        <v>53</v>
      </c>
      <c r="H59" s="8" t="s">
        <v>191</v>
      </c>
      <c r="I59" s="8" t="s">
        <v>281</v>
      </c>
      <c r="J59" s="8" t="s">
        <v>270</v>
      </c>
      <c r="K59" s="9" t="s">
        <v>4</v>
      </c>
      <c r="L59" s="13" t="s">
        <v>66</v>
      </c>
      <c r="M59" s="5" t="s">
        <v>158</v>
      </c>
      <c r="N59" s="9"/>
    </row>
    <row r="60" spans="1:14" ht="27">
      <c r="A60" s="24"/>
      <c r="B60" s="6" t="s">
        <v>419</v>
      </c>
      <c r="C60" s="5" t="s">
        <v>123</v>
      </c>
      <c r="D60" s="7">
        <v>2</v>
      </c>
      <c r="E60" s="6" t="s">
        <v>124</v>
      </c>
      <c r="F60" s="8">
        <v>31</v>
      </c>
      <c r="G60" s="26">
        <v>60</v>
      </c>
      <c r="H60" s="26" t="s">
        <v>187</v>
      </c>
      <c r="I60" s="26" t="s">
        <v>143</v>
      </c>
      <c r="J60" s="26" t="s">
        <v>275</v>
      </c>
      <c r="K60" s="9" t="s">
        <v>175</v>
      </c>
      <c r="L60" s="4" t="s">
        <v>437</v>
      </c>
      <c r="M60" s="12"/>
      <c r="N60" s="4"/>
    </row>
    <row r="61" spans="1:14" ht="27">
      <c r="A61" s="25"/>
      <c r="B61" s="6" t="s">
        <v>419</v>
      </c>
      <c r="C61" s="5" t="s">
        <v>123</v>
      </c>
      <c r="D61" s="7">
        <v>2</v>
      </c>
      <c r="E61" s="6" t="s">
        <v>125</v>
      </c>
      <c r="F61" s="8">
        <v>29</v>
      </c>
      <c r="G61" s="27"/>
      <c r="H61" s="27" t="s">
        <v>188</v>
      </c>
      <c r="I61" s="27" t="s">
        <v>143</v>
      </c>
      <c r="J61" s="27" t="s">
        <v>275</v>
      </c>
      <c r="K61" s="9" t="s">
        <v>175</v>
      </c>
      <c r="L61" s="4" t="s">
        <v>438</v>
      </c>
      <c r="M61" s="12"/>
      <c r="N61" s="4"/>
    </row>
    <row r="62" spans="1:14">
      <c r="A62" s="23" t="s">
        <v>216</v>
      </c>
      <c r="B62" s="6" t="s">
        <v>417</v>
      </c>
      <c r="C62" s="5" t="s">
        <v>45</v>
      </c>
      <c r="D62" s="7">
        <v>2</v>
      </c>
      <c r="E62" s="6" t="s">
        <v>38</v>
      </c>
      <c r="F62" s="8">
        <v>50</v>
      </c>
      <c r="G62" s="8">
        <v>50</v>
      </c>
      <c r="H62" s="8" t="s">
        <v>393</v>
      </c>
      <c r="I62" s="8" t="s">
        <v>133</v>
      </c>
      <c r="J62" s="8" t="s">
        <v>271</v>
      </c>
      <c r="K62" s="9" t="s">
        <v>3</v>
      </c>
      <c r="L62" s="13" t="s">
        <v>66</v>
      </c>
      <c r="M62" s="5" t="s">
        <v>134</v>
      </c>
      <c r="N62" s="6"/>
    </row>
    <row r="63" spans="1:14">
      <c r="A63" s="24"/>
      <c r="B63" s="6" t="s">
        <v>417</v>
      </c>
      <c r="C63" s="5" t="s">
        <v>45</v>
      </c>
      <c r="D63" s="7">
        <v>2</v>
      </c>
      <c r="E63" s="6" t="s">
        <v>40</v>
      </c>
      <c r="F63" s="8">
        <v>52</v>
      </c>
      <c r="G63" s="8">
        <v>52</v>
      </c>
      <c r="H63" s="8" t="s">
        <v>379</v>
      </c>
      <c r="I63" s="8" t="s">
        <v>276</v>
      </c>
      <c r="J63" s="8" t="s">
        <v>272</v>
      </c>
      <c r="K63" s="9" t="s">
        <v>3</v>
      </c>
      <c r="L63" s="13" t="s">
        <v>66</v>
      </c>
      <c r="M63" s="5" t="s">
        <v>134</v>
      </c>
      <c r="N63" s="6"/>
    </row>
    <row r="64" spans="1:14">
      <c r="A64" s="24"/>
      <c r="B64" s="6" t="s">
        <v>417</v>
      </c>
      <c r="C64" s="5" t="s">
        <v>45</v>
      </c>
      <c r="D64" s="7">
        <v>2</v>
      </c>
      <c r="E64" s="6" t="s">
        <v>39</v>
      </c>
      <c r="F64" s="8">
        <v>54</v>
      </c>
      <c r="G64" s="8">
        <v>54</v>
      </c>
      <c r="H64" s="8" t="s">
        <v>380</v>
      </c>
      <c r="I64" s="8" t="s">
        <v>243</v>
      </c>
      <c r="J64" s="8" t="s">
        <v>273</v>
      </c>
      <c r="K64" s="9" t="s">
        <v>3</v>
      </c>
      <c r="L64" s="13" t="s">
        <v>66</v>
      </c>
      <c r="M64" s="5" t="s">
        <v>134</v>
      </c>
      <c r="N64" s="6"/>
    </row>
    <row r="65" spans="1:14">
      <c r="A65" s="24"/>
      <c r="B65" s="6" t="s">
        <v>418</v>
      </c>
      <c r="C65" s="5" t="s">
        <v>108</v>
      </c>
      <c r="D65" s="7">
        <v>2</v>
      </c>
      <c r="E65" s="6" t="s">
        <v>106</v>
      </c>
      <c r="F65" s="8">
        <v>35</v>
      </c>
      <c r="G65" s="26">
        <v>68</v>
      </c>
      <c r="H65" s="26" t="s">
        <v>381</v>
      </c>
      <c r="I65" s="26" t="s">
        <v>282</v>
      </c>
      <c r="J65" s="26" t="s">
        <v>283</v>
      </c>
      <c r="K65" s="9" t="s">
        <v>3</v>
      </c>
      <c r="L65" s="13" t="s">
        <v>66</v>
      </c>
      <c r="M65" s="5"/>
      <c r="N65" s="6"/>
    </row>
    <row r="66" spans="1:14">
      <c r="A66" s="24"/>
      <c r="B66" s="6" t="s">
        <v>418</v>
      </c>
      <c r="C66" s="5" t="s">
        <v>108</v>
      </c>
      <c r="D66" s="7">
        <v>2</v>
      </c>
      <c r="E66" s="6" t="s">
        <v>107</v>
      </c>
      <c r="F66" s="8">
        <v>33</v>
      </c>
      <c r="G66" s="27"/>
      <c r="H66" s="27" t="s">
        <v>381</v>
      </c>
      <c r="I66" s="27" t="s">
        <v>282</v>
      </c>
      <c r="J66" s="27" t="s">
        <v>283</v>
      </c>
      <c r="K66" s="9" t="s">
        <v>3</v>
      </c>
      <c r="L66" s="13" t="s">
        <v>66</v>
      </c>
      <c r="M66" s="5"/>
      <c r="N66" s="6"/>
    </row>
    <row r="67" spans="1:14">
      <c r="A67" s="24"/>
      <c r="B67" s="6" t="s">
        <v>418</v>
      </c>
      <c r="C67" s="5" t="s">
        <v>108</v>
      </c>
      <c r="D67" s="7">
        <v>2</v>
      </c>
      <c r="E67" s="6" t="s">
        <v>105</v>
      </c>
      <c r="F67" s="8">
        <v>35</v>
      </c>
      <c r="G67" s="8">
        <v>35</v>
      </c>
      <c r="H67" s="8" t="s">
        <v>394</v>
      </c>
      <c r="I67" s="8" t="s">
        <v>162</v>
      </c>
      <c r="J67" s="8" t="s">
        <v>277</v>
      </c>
      <c r="K67" s="9" t="s">
        <v>3</v>
      </c>
      <c r="L67" s="13" t="s">
        <v>66</v>
      </c>
      <c r="M67" s="5"/>
      <c r="N67" s="6"/>
    </row>
    <row r="68" spans="1:14">
      <c r="A68" s="24"/>
      <c r="B68" s="6" t="s">
        <v>418</v>
      </c>
      <c r="C68" s="5" t="s">
        <v>103</v>
      </c>
      <c r="D68" s="7">
        <v>2</v>
      </c>
      <c r="E68" s="6" t="s">
        <v>97</v>
      </c>
      <c r="F68" s="8">
        <v>45</v>
      </c>
      <c r="G68" s="26">
        <v>86</v>
      </c>
      <c r="H68" s="26" t="s">
        <v>382</v>
      </c>
      <c r="I68" s="26" t="s">
        <v>423</v>
      </c>
      <c r="J68" s="26" t="s">
        <v>244</v>
      </c>
      <c r="K68" s="9" t="s">
        <v>3</v>
      </c>
      <c r="L68" s="13" t="s">
        <v>66</v>
      </c>
      <c r="M68" s="5"/>
      <c r="N68" s="6"/>
    </row>
    <row r="69" spans="1:14">
      <c r="A69" s="24"/>
      <c r="B69" s="6" t="s">
        <v>418</v>
      </c>
      <c r="C69" s="5" t="s">
        <v>103</v>
      </c>
      <c r="D69" s="7">
        <v>2</v>
      </c>
      <c r="E69" s="6" t="s">
        <v>102</v>
      </c>
      <c r="F69" s="8">
        <v>41</v>
      </c>
      <c r="G69" s="27"/>
      <c r="H69" s="27" t="s">
        <v>382</v>
      </c>
      <c r="I69" s="27" t="s">
        <v>423</v>
      </c>
      <c r="J69" s="27" t="s">
        <v>244</v>
      </c>
      <c r="K69" s="9" t="s">
        <v>3</v>
      </c>
      <c r="L69" s="13" t="s">
        <v>66</v>
      </c>
      <c r="M69" s="5"/>
      <c r="N69" s="6"/>
    </row>
    <row r="70" spans="1:14">
      <c r="A70" s="24"/>
      <c r="B70" s="6" t="s">
        <v>9</v>
      </c>
      <c r="C70" s="5" t="s">
        <v>41</v>
      </c>
      <c r="D70" s="7">
        <v>3</v>
      </c>
      <c r="E70" s="6" t="s">
        <v>13</v>
      </c>
      <c r="F70" s="8">
        <v>43</v>
      </c>
      <c r="G70" s="26">
        <v>84</v>
      </c>
      <c r="H70" s="26" t="s">
        <v>383</v>
      </c>
      <c r="I70" s="26" t="s">
        <v>247</v>
      </c>
      <c r="J70" s="26" t="s">
        <v>245</v>
      </c>
      <c r="K70" s="9" t="s">
        <v>3</v>
      </c>
      <c r="L70" s="13" t="s">
        <v>66</v>
      </c>
      <c r="M70" s="11" t="s">
        <v>134</v>
      </c>
      <c r="N70" s="12"/>
    </row>
    <row r="71" spans="1:14">
      <c r="A71" s="24"/>
      <c r="B71" s="6" t="s">
        <v>9</v>
      </c>
      <c r="C71" s="5" t="s">
        <v>41</v>
      </c>
      <c r="D71" s="7">
        <v>3</v>
      </c>
      <c r="E71" s="6" t="s">
        <v>14</v>
      </c>
      <c r="F71" s="8">
        <v>41</v>
      </c>
      <c r="G71" s="27"/>
      <c r="H71" s="27" t="s">
        <v>383</v>
      </c>
      <c r="I71" s="27" t="s">
        <v>247</v>
      </c>
      <c r="J71" s="27" t="s">
        <v>245</v>
      </c>
      <c r="K71" s="9" t="s">
        <v>3</v>
      </c>
      <c r="L71" s="13" t="s">
        <v>66</v>
      </c>
      <c r="M71" s="11" t="s">
        <v>134</v>
      </c>
      <c r="N71" s="12"/>
    </row>
    <row r="72" spans="1:14">
      <c r="A72" s="24"/>
      <c r="B72" s="6" t="s">
        <v>419</v>
      </c>
      <c r="C72" s="5" t="s">
        <v>126</v>
      </c>
      <c r="D72" s="7">
        <v>2</v>
      </c>
      <c r="E72" s="6" t="s">
        <v>121</v>
      </c>
      <c r="F72" s="8">
        <v>26</v>
      </c>
      <c r="G72" s="8">
        <v>26</v>
      </c>
      <c r="H72" s="8" t="s">
        <v>392</v>
      </c>
      <c r="I72" s="8" t="s">
        <v>248</v>
      </c>
      <c r="J72" s="8" t="s">
        <v>428</v>
      </c>
      <c r="K72" s="9" t="s">
        <v>3</v>
      </c>
      <c r="L72" s="13" t="s">
        <v>66</v>
      </c>
      <c r="M72" s="12"/>
      <c r="N72" s="4"/>
    </row>
    <row r="73" spans="1:14">
      <c r="A73" s="24"/>
      <c r="B73" s="6" t="s">
        <v>418</v>
      </c>
      <c r="C73" s="5" t="s">
        <v>103</v>
      </c>
      <c r="D73" s="7">
        <v>2</v>
      </c>
      <c r="E73" s="6" t="s">
        <v>99</v>
      </c>
      <c r="F73" s="8">
        <v>49</v>
      </c>
      <c r="G73" s="26">
        <v>85</v>
      </c>
      <c r="H73" s="26" t="s">
        <v>385</v>
      </c>
      <c r="I73" s="26" t="s">
        <v>256</v>
      </c>
      <c r="J73" s="26" t="s">
        <v>284</v>
      </c>
      <c r="K73" s="9" t="s">
        <v>3</v>
      </c>
      <c r="L73" s="13" t="s">
        <v>66</v>
      </c>
      <c r="M73" s="5"/>
      <c r="N73" s="6"/>
    </row>
    <row r="74" spans="1:14">
      <c r="A74" s="24"/>
      <c r="B74" s="6" t="s">
        <v>418</v>
      </c>
      <c r="C74" s="5" t="s">
        <v>103</v>
      </c>
      <c r="D74" s="7">
        <v>2</v>
      </c>
      <c r="E74" s="6" t="s">
        <v>100</v>
      </c>
      <c r="F74" s="8">
        <v>36</v>
      </c>
      <c r="G74" s="27"/>
      <c r="H74" s="27" t="s">
        <v>385</v>
      </c>
      <c r="I74" s="27" t="s">
        <v>256</v>
      </c>
      <c r="J74" s="27" t="s">
        <v>284</v>
      </c>
      <c r="K74" s="9" t="s">
        <v>3</v>
      </c>
      <c r="L74" s="13" t="s">
        <v>66</v>
      </c>
      <c r="M74" s="5"/>
      <c r="N74" s="6"/>
    </row>
    <row r="75" spans="1:14">
      <c r="A75" s="24"/>
      <c r="B75" s="6" t="s">
        <v>418</v>
      </c>
      <c r="C75" s="5" t="s">
        <v>103</v>
      </c>
      <c r="D75" s="7">
        <v>2</v>
      </c>
      <c r="E75" s="6" t="s">
        <v>98</v>
      </c>
      <c r="F75" s="8">
        <v>50</v>
      </c>
      <c r="G75" s="26">
        <v>86</v>
      </c>
      <c r="H75" s="26" t="s">
        <v>386</v>
      </c>
      <c r="I75" s="26" t="s">
        <v>257</v>
      </c>
      <c r="J75" s="26" t="s">
        <v>429</v>
      </c>
      <c r="K75" s="9" t="s">
        <v>3</v>
      </c>
      <c r="L75" s="13" t="s">
        <v>66</v>
      </c>
      <c r="M75" s="5"/>
      <c r="N75" s="6"/>
    </row>
    <row r="76" spans="1:14">
      <c r="A76" s="24"/>
      <c r="B76" s="6" t="s">
        <v>418</v>
      </c>
      <c r="C76" s="5" t="s">
        <v>103</v>
      </c>
      <c r="D76" s="7">
        <v>2</v>
      </c>
      <c r="E76" s="6" t="s">
        <v>101</v>
      </c>
      <c r="F76" s="8">
        <v>36</v>
      </c>
      <c r="G76" s="27"/>
      <c r="H76" s="27" t="s">
        <v>386</v>
      </c>
      <c r="I76" s="27" t="s">
        <v>257</v>
      </c>
      <c r="J76" s="27" t="s">
        <v>429</v>
      </c>
      <c r="K76" s="9" t="s">
        <v>3</v>
      </c>
      <c r="L76" s="13" t="s">
        <v>66</v>
      </c>
      <c r="M76" s="5"/>
      <c r="N76" s="6"/>
    </row>
    <row r="77" spans="1:14">
      <c r="A77" s="24"/>
      <c r="B77" s="6" t="s">
        <v>418</v>
      </c>
      <c r="C77" s="5" t="s">
        <v>103</v>
      </c>
      <c r="D77" s="7">
        <v>2</v>
      </c>
      <c r="E77" s="6" t="s">
        <v>96</v>
      </c>
      <c r="F77" s="8">
        <v>50</v>
      </c>
      <c r="G77" s="8">
        <v>50</v>
      </c>
      <c r="H77" s="8" t="s">
        <v>395</v>
      </c>
      <c r="I77" s="8" t="s">
        <v>161</v>
      </c>
      <c r="J77" s="8" t="s">
        <v>279</v>
      </c>
      <c r="K77" s="9" t="s">
        <v>3</v>
      </c>
      <c r="L77" s="13" t="s">
        <v>66</v>
      </c>
      <c r="M77" s="5"/>
      <c r="N77" s="6"/>
    </row>
    <row r="78" spans="1:14">
      <c r="A78" s="24"/>
      <c r="B78" s="6" t="s">
        <v>418</v>
      </c>
      <c r="C78" s="5" t="s">
        <v>93</v>
      </c>
      <c r="D78" s="7">
        <v>2</v>
      </c>
      <c r="E78" s="6" t="s">
        <v>91</v>
      </c>
      <c r="F78" s="8">
        <v>39</v>
      </c>
      <c r="G78" s="26">
        <v>79</v>
      </c>
      <c r="H78" s="26" t="s">
        <v>396</v>
      </c>
      <c r="I78" s="26" t="s">
        <v>159</v>
      </c>
      <c r="J78" s="26" t="s">
        <v>280</v>
      </c>
      <c r="K78" s="9" t="s">
        <v>3</v>
      </c>
      <c r="L78" s="13" t="s">
        <v>66</v>
      </c>
      <c r="M78" s="5" t="s">
        <v>134</v>
      </c>
      <c r="N78" s="6"/>
    </row>
    <row r="79" spans="1:14">
      <c r="A79" s="24"/>
      <c r="B79" s="6" t="s">
        <v>418</v>
      </c>
      <c r="C79" s="5" t="s">
        <v>93</v>
      </c>
      <c r="D79" s="7">
        <v>2</v>
      </c>
      <c r="E79" s="6" t="s">
        <v>92</v>
      </c>
      <c r="F79" s="8">
        <v>40</v>
      </c>
      <c r="G79" s="27"/>
      <c r="H79" s="27" t="s">
        <v>180</v>
      </c>
      <c r="I79" s="27" t="s">
        <v>159</v>
      </c>
      <c r="J79" s="27" t="s">
        <v>280</v>
      </c>
      <c r="K79" s="9" t="s">
        <v>3</v>
      </c>
      <c r="L79" s="13" t="s">
        <v>66</v>
      </c>
      <c r="M79" s="5" t="s">
        <v>134</v>
      </c>
      <c r="N79" s="6"/>
    </row>
    <row r="80" spans="1:14">
      <c r="A80" s="24"/>
      <c r="B80" s="6" t="s">
        <v>9</v>
      </c>
      <c r="C80" s="5" t="s">
        <v>41</v>
      </c>
      <c r="D80" s="7">
        <v>3</v>
      </c>
      <c r="E80" s="6" t="s">
        <v>176</v>
      </c>
      <c r="F80" s="8">
        <f>46+27</f>
        <v>73</v>
      </c>
      <c r="G80" s="8">
        <v>73</v>
      </c>
      <c r="H80" s="8" t="s">
        <v>191</v>
      </c>
      <c r="I80" s="8" t="s">
        <v>155</v>
      </c>
      <c r="J80" s="8" t="s">
        <v>274</v>
      </c>
      <c r="K80" s="9" t="s">
        <v>3</v>
      </c>
      <c r="L80" s="13" t="s">
        <v>66</v>
      </c>
      <c r="M80" s="11" t="s">
        <v>134</v>
      </c>
      <c r="N80" s="12"/>
    </row>
    <row r="81" spans="1:14">
      <c r="A81" s="24"/>
      <c r="B81" s="6" t="s">
        <v>418</v>
      </c>
      <c r="C81" s="5" t="s">
        <v>114</v>
      </c>
      <c r="D81" s="7">
        <v>3</v>
      </c>
      <c r="E81" s="6" t="s">
        <v>58</v>
      </c>
      <c r="F81" s="8">
        <v>37</v>
      </c>
      <c r="G81" s="26">
        <v>74</v>
      </c>
      <c r="H81" s="26" t="s">
        <v>192</v>
      </c>
      <c r="I81" s="26" t="s">
        <v>258</v>
      </c>
      <c r="J81" s="26" t="s">
        <v>278</v>
      </c>
      <c r="K81" s="9" t="s">
        <v>3</v>
      </c>
      <c r="L81" s="13" t="s">
        <v>66</v>
      </c>
      <c r="M81" s="5" t="s">
        <v>134</v>
      </c>
      <c r="N81" s="6"/>
    </row>
    <row r="82" spans="1:14">
      <c r="A82" s="24"/>
      <c r="B82" s="6" t="s">
        <v>418</v>
      </c>
      <c r="C82" s="5" t="s">
        <v>114</v>
      </c>
      <c r="D82" s="7">
        <v>3</v>
      </c>
      <c r="E82" s="6" t="s">
        <v>59</v>
      </c>
      <c r="F82" s="8">
        <v>37</v>
      </c>
      <c r="G82" s="27"/>
      <c r="H82" s="27" t="s">
        <v>192</v>
      </c>
      <c r="I82" s="27" t="s">
        <v>258</v>
      </c>
      <c r="J82" s="27" t="s">
        <v>278</v>
      </c>
      <c r="K82" s="9" t="s">
        <v>3</v>
      </c>
      <c r="L82" s="13" t="s">
        <v>66</v>
      </c>
      <c r="M82" s="5" t="s">
        <v>134</v>
      </c>
      <c r="N82" s="6"/>
    </row>
    <row r="83" spans="1:14">
      <c r="A83" s="24"/>
      <c r="B83" s="6" t="s">
        <v>418</v>
      </c>
      <c r="C83" s="5" t="s">
        <v>114</v>
      </c>
      <c r="D83" s="7">
        <v>3</v>
      </c>
      <c r="E83" s="6" t="s">
        <v>57</v>
      </c>
      <c r="F83" s="8">
        <v>43</v>
      </c>
      <c r="G83" s="8">
        <v>43</v>
      </c>
      <c r="H83" s="8" t="s">
        <v>229</v>
      </c>
      <c r="I83" s="8" t="s">
        <v>165</v>
      </c>
      <c r="J83" s="8" t="s">
        <v>267</v>
      </c>
      <c r="K83" s="9" t="s">
        <v>3</v>
      </c>
      <c r="L83" s="13" t="s">
        <v>66</v>
      </c>
      <c r="M83" s="5" t="s">
        <v>134</v>
      </c>
      <c r="N83" s="6"/>
    </row>
    <row r="84" spans="1:14">
      <c r="A84" s="24"/>
      <c r="B84" s="6" t="s">
        <v>9</v>
      </c>
      <c r="C84" s="5" t="s">
        <v>20</v>
      </c>
      <c r="D84" s="7">
        <v>2</v>
      </c>
      <c r="E84" s="6" t="s">
        <v>21</v>
      </c>
      <c r="F84" s="8">
        <v>51</v>
      </c>
      <c r="G84" s="8">
        <v>51</v>
      </c>
      <c r="H84" s="8" t="s">
        <v>397</v>
      </c>
      <c r="I84" s="8" t="s">
        <v>149</v>
      </c>
      <c r="J84" s="8" t="s">
        <v>268</v>
      </c>
      <c r="K84" s="9" t="s">
        <v>3</v>
      </c>
      <c r="L84" s="13" t="s">
        <v>66</v>
      </c>
      <c r="M84" s="11" t="s">
        <v>134</v>
      </c>
      <c r="N84" s="12"/>
    </row>
    <row r="85" spans="1:14">
      <c r="A85" s="24"/>
      <c r="B85" s="6" t="s">
        <v>419</v>
      </c>
      <c r="C85" s="5" t="s">
        <v>128</v>
      </c>
      <c r="D85" s="7">
        <v>2</v>
      </c>
      <c r="E85" s="6" t="s">
        <v>124</v>
      </c>
      <c r="F85" s="8">
        <v>31</v>
      </c>
      <c r="G85" s="26">
        <v>60</v>
      </c>
      <c r="H85" s="26" t="s">
        <v>398</v>
      </c>
      <c r="I85" s="26" t="s">
        <v>143</v>
      </c>
      <c r="J85" s="26" t="s">
        <v>269</v>
      </c>
      <c r="K85" s="9" t="s">
        <v>3</v>
      </c>
      <c r="L85" s="13" t="s">
        <v>66</v>
      </c>
      <c r="M85" s="12"/>
      <c r="N85" s="4"/>
    </row>
    <row r="86" spans="1:14">
      <c r="A86" s="25"/>
      <c r="B86" s="6" t="s">
        <v>419</v>
      </c>
      <c r="C86" s="5" t="s">
        <v>128</v>
      </c>
      <c r="D86" s="7">
        <v>2</v>
      </c>
      <c r="E86" s="6" t="s">
        <v>125</v>
      </c>
      <c r="F86" s="8">
        <v>29</v>
      </c>
      <c r="G86" s="27"/>
      <c r="H86" s="27" t="s">
        <v>398</v>
      </c>
      <c r="I86" s="27" t="s">
        <v>143</v>
      </c>
      <c r="J86" s="27" t="s">
        <v>269</v>
      </c>
      <c r="K86" s="9" t="s">
        <v>3</v>
      </c>
      <c r="L86" s="13" t="s">
        <v>66</v>
      </c>
      <c r="M86" s="12"/>
      <c r="N86" s="4"/>
    </row>
    <row r="87" spans="1:14">
      <c r="A87" s="23" t="s">
        <v>369</v>
      </c>
      <c r="B87" s="6" t="s">
        <v>9</v>
      </c>
      <c r="C87" s="5" t="s">
        <v>30</v>
      </c>
      <c r="D87" s="7">
        <v>2</v>
      </c>
      <c r="E87" s="6" t="s">
        <v>399</v>
      </c>
      <c r="F87" s="8">
        <f>45+7</f>
        <v>52</v>
      </c>
      <c r="G87" s="8">
        <v>52</v>
      </c>
      <c r="H87" s="8" t="s">
        <v>220</v>
      </c>
      <c r="I87" s="8" t="s">
        <v>154</v>
      </c>
      <c r="J87" s="8" t="s">
        <v>291</v>
      </c>
      <c r="K87" s="9" t="s">
        <v>4</v>
      </c>
      <c r="L87" s="13" t="s">
        <v>66</v>
      </c>
      <c r="M87" s="11" t="s">
        <v>463</v>
      </c>
      <c r="N87" s="12"/>
    </row>
    <row r="88" spans="1:14">
      <c r="A88" s="24"/>
      <c r="B88" s="6" t="s">
        <v>9</v>
      </c>
      <c r="C88" s="5" t="s">
        <v>30</v>
      </c>
      <c r="D88" s="7">
        <v>2</v>
      </c>
      <c r="E88" s="6" t="s">
        <v>28</v>
      </c>
      <c r="F88" s="8">
        <v>51</v>
      </c>
      <c r="G88" s="8">
        <v>51</v>
      </c>
      <c r="H88" s="8" t="s">
        <v>203</v>
      </c>
      <c r="I88" s="8" t="s">
        <v>292</v>
      </c>
      <c r="J88" s="8" t="s">
        <v>307</v>
      </c>
      <c r="K88" s="9" t="s">
        <v>4</v>
      </c>
      <c r="L88" s="13" t="s">
        <v>66</v>
      </c>
      <c r="M88" s="11" t="s">
        <v>463</v>
      </c>
      <c r="N88" s="12"/>
    </row>
    <row r="89" spans="1:14">
      <c r="A89" s="25"/>
      <c r="B89" s="6" t="s">
        <v>9</v>
      </c>
      <c r="C89" s="5" t="s">
        <v>30</v>
      </c>
      <c r="D89" s="7">
        <v>2</v>
      </c>
      <c r="E89" s="6" t="s">
        <v>27</v>
      </c>
      <c r="F89" s="8">
        <v>45</v>
      </c>
      <c r="G89" s="8">
        <v>45</v>
      </c>
      <c r="H89" s="8" t="s">
        <v>221</v>
      </c>
      <c r="I89" s="8" t="s">
        <v>295</v>
      </c>
      <c r="J89" s="8" t="s">
        <v>293</v>
      </c>
      <c r="K89" s="9" t="s">
        <v>4</v>
      </c>
      <c r="L89" s="13" t="s">
        <v>66</v>
      </c>
      <c r="M89" s="11" t="s">
        <v>463</v>
      </c>
      <c r="N89" s="12"/>
    </row>
    <row r="90" spans="1:14">
      <c r="A90" s="23" t="s">
        <v>369</v>
      </c>
      <c r="B90" s="6" t="s">
        <v>419</v>
      </c>
      <c r="C90" s="5" t="s">
        <v>129</v>
      </c>
      <c r="D90" s="7">
        <v>2</v>
      </c>
      <c r="E90" s="6" t="s">
        <v>124</v>
      </c>
      <c r="F90" s="8">
        <v>31</v>
      </c>
      <c r="G90" s="26" t="s">
        <v>402</v>
      </c>
      <c r="H90" s="26" t="s">
        <v>201</v>
      </c>
      <c r="I90" s="26" t="s">
        <v>442</v>
      </c>
      <c r="J90" s="26" t="s">
        <v>443</v>
      </c>
      <c r="K90" s="9" t="s">
        <v>4</v>
      </c>
      <c r="L90" s="13" t="s">
        <v>66</v>
      </c>
      <c r="M90" s="12" t="s">
        <v>146</v>
      </c>
      <c r="N90" s="4"/>
    </row>
    <row r="91" spans="1:14">
      <c r="A91" s="24"/>
      <c r="B91" s="6" t="s">
        <v>419</v>
      </c>
      <c r="C91" s="5" t="s">
        <v>129</v>
      </c>
      <c r="D91" s="7">
        <v>2</v>
      </c>
      <c r="E91" s="6" t="s">
        <v>125</v>
      </c>
      <c r="F91" s="8">
        <v>29</v>
      </c>
      <c r="G91" s="27"/>
      <c r="H91" s="27" t="s">
        <v>201</v>
      </c>
      <c r="I91" s="27" t="s">
        <v>145</v>
      </c>
      <c r="J91" s="27" t="s">
        <v>294</v>
      </c>
      <c r="K91" s="9" t="s">
        <v>4</v>
      </c>
      <c r="L91" s="13" t="s">
        <v>66</v>
      </c>
      <c r="M91" s="12" t="s">
        <v>146</v>
      </c>
      <c r="N91" s="4"/>
    </row>
    <row r="92" spans="1:14">
      <c r="A92" s="24"/>
      <c r="B92" s="6" t="s">
        <v>419</v>
      </c>
      <c r="C92" s="5" t="s">
        <v>129</v>
      </c>
      <c r="D92" s="7">
        <v>2</v>
      </c>
      <c r="E92" s="6" t="s">
        <v>130</v>
      </c>
      <c r="F92" s="8">
        <v>53</v>
      </c>
      <c r="G92" s="8">
        <v>53</v>
      </c>
      <c r="H92" s="8" t="s">
        <v>218</v>
      </c>
      <c r="I92" s="8" t="s">
        <v>147</v>
      </c>
      <c r="J92" s="8" t="s">
        <v>296</v>
      </c>
      <c r="K92" s="9" t="s">
        <v>3</v>
      </c>
      <c r="L92" s="13" t="s">
        <v>66</v>
      </c>
      <c r="M92" s="12"/>
      <c r="N92" s="4"/>
    </row>
    <row r="93" spans="1:14">
      <c r="A93" s="24"/>
      <c r="B93" s="6" t="s">
        <v>9</v>
      </c>
      <c r="C93" s="5" t="s">
        <v>25</v>
      </c>
      <c r="D93" s="7">
        <v>3</v>
      </c>
      <c r="E93" s="6" t="s">
        <v>21</v>
      </c>
      <c r="F93" s="8">
        <v>51</v>
      </c>
      <c r="G93" s="8">
        <v>51</v>
      </c>
      <c r="H93" s="8" t="s">
        <v>219</v>
      </c>
      <c r="I93" s="8" t="s">
        <v>150</v>
      </c>
      <c r="J93" s="8" t="s">
        <v>297</v>
      </c>
      <c r="K93" s="9" t="s">
        <v>3</v>
      </c>
      <c r="L93" s="13" t="s">
        <v>66</v>
      </c>
      <c r="M93" s="11" t="s">
        <v>134</v>
      </c>
      <c r="N93" s="12"/>
    </row>
    <row r="94" spans="1:14">
      <c r="A94" s="24"/>
      <c r="B94" s="6" t="s">
        <v>417</v>
      </c>
      <c r="C94" s="5" t="s">
        <v>54</v>
      </c>
      <c r="D94" s="7">
        <v>2</v>
      </c>
      <c r="E94" s="6" t="s">
        <v>51</v>
      </c>
      <c r="F94" s="8">
        <v>57</v>
      </c>
      <c r="G94" s="8">
        <v>57</v>
      </c>
      <c r="H94" s="8" t="s">
        <v>223</v>
      </c>
      <c r="I94" s="8" t="s">
        <v>298</v>
      </c>
      <c r="J94" s="8" t="s">
        <v>314</v>
      </c>
      <c r="K94" s="9" t="s">
        <v>3</v>
      </c>
      <c r="L94" s="13" t="s">
        <v>66</v>
      </c>
      <c r="M94" s="5"/>
      <c r="N94" s="6"/>
    </row>
    <row r="95" spans="1:14">
      <c r="A95" s="24"/>
      <c r="B95" s="6" t="s">
        <v>9</v>
      </c>
      <c r="C95" s="5" t="s">
        <v>19</v>
      </c>
      <c r="D95" s="7">
        <v>2</v>
      </c>
      <c r="E95" s="6" t="s">
        <v>15</v>
      </c>
      <c r="F95" s="8">
        <v>40</v>
      </c>
      <c r="G95" s="26" t="s">
        <v>403</v>
      </c>
      <c r="H95" s="26" t="s">
        <v>382</v>
      </c>
      <c r="I95" s="26" t="s">
        <v>444</v>
      </c>
      <c r="J95" s="26" t="s">
        <v>445</v>
      </c>
      <c r="K95" s="9" t="s">
        <v>3</v>
      </c>
      <c r="L95" s="13" t="s">
        <v>66</v>
      </c>
      <c r="M95" s="11" t="s">
        <v>134</v>
      </c>
      <c r="N95" s="12"/>
    </row>
    <row r="96" spans="1:14">
      <c r="A96" s="24"/>
      <c r="B96" s="6" t="s">
        <v>9</v>
      </c>
      <c r="C96" s="5" t="s">
        <v>19</v>
      </c>
      <c r="D96" s="7">
        <v>2</v>
      </c>
      <c r="E96" s="6" t="s">
        <v>16</v>
      </c>
      <c r="F96" s="8">
        <v>34</v>
      </c>
      <c r="G96" s="27"/>
      <c r="H96" s="27" t="s">
        <v>202</v>
      </c>
      <c r="I96" s="27" t="s">
        <v>148</v>
      </c>
      <c r="J96" s="27" t="s">
        <v>299</v>
      </c>
      <c r="K96" s="9" t="s">
        <v>3</v>
      </c>
      <c r="L96" s="13" t="s">
        <v>66</v>
      </c>
      <c r="M96" s="11" t="s">
        <v>134</v>
      </c>
      <c r="N96" s="12"/>
    </row>
    <row r="97" spans="1:14">
      <c r="A97" s="24"/>
      <c r="B97" s="6" t="s">
        <v>9</v>
      </c>
      <c r="C97" s="5" t="s">
        <v>19</v>
      </c>
      <c r="D97" s="7">
        <v>2</v>
      </c>
      <c r="E97" s="6" t="s">
        <v>17</v>
      </c>
      <c r="F97" s="8">
        <v>31</v>
      </c>
      <c r="G97" s="26" t="s">
        <v>404</v>
      </c>
      <c r="H97" s="26" t="s">
        <v>198</v>
      </c>
      <c r="I97" s="26" t="s">
        <v>446</v>
      </c>
      <c r="J97" s="26" t="s">
        <v>447</v>
      </c>
      <c r="K97" s="9" t="s">
        <v>3</v>
      </c>
      <c r="L97" s="13" t="s">
        <v>66</v>
      </c>
      <c r="M97" s="11" t="s">
        <v>134</v>
      </c>
      <c r="N97" s="12"/>
    </row>
    <row r="98" spans="1:14">
      <c r="A98" s="24"/>
      <c r="B98" s="6" t="s">
        <v>9</v>
      </c>
      <c r="C98" s="5" t="s">
        <v>19</v>
      </c>
      <c r="D98" s="7">
        <v>2</v>
      </c>
      <c r="E98" s="6" t="s">
        <v>18</v>
      </c>
      <c r="F98" s="8">
        <v>55</v>
      </c>
      <c r="G98" s="27"/>
      <c r="H98" s="27" t="s">
        <v>198</v>
      </c>
      <c r="I98" s="27" t="s">
        <v>300</v>
      </c>
      <c r="J98" s="27" t="s">
        <v>301</v>
      </c>
      <c r="K98" s="9" t="s">
        <v>3</v>
      </c>
      <c r="L98" s="13" t="s">
        <v>66</v>
      </c>
      <c r="M98" s="11" t="s">
        <v>134</v>
      </c>
      <c r="N98" s="12"/>
    </row>
    <row r="99" spans="1:14">
      <c r="A99" s="24"/>
      <c r="B99" s="6" t="s">
        <v>417</v>
      </c>
      <c r="C99" s="5" t="s">
        <v>54</v>
      </c>
      <c r="D99" s="7">
        <v>2</v>
      </c>
      <c r="E99" s="6" t="s">
        <v>55</v>
      </c>
      <c r="F99" s="8">
        <v>51</v>
      </c>
      <c r="G99" s="8">
        <v>51</v>
      </c>
      <c r="H99" s="8" t="s">
        <v>224</v>
      </c>
      <c r="I99" s="8" t="s">
        <v>305</v>
      </c>
      <c r="J99" s="8" t="s">
        <v>303</v>
      </c>
      <c r="K99" s="9" t="s">
        <v>3</v>
      </c>
      <c r="L99" s="13" t="s">
        <v>66</v>
      </c>
      <c r="M99" s="5"/>
      <c r="N99" s="6"/>
    </row>
    <row r="100" spans="1:14">
      <c r="A100" s="24"/>
      <c r="B100" s="6" t="s">
        <v>417</v>
      </c>
      <c r="C100" s="5" t="s">
        <v>54</v>
      </c>
      <c r="D100" s="7">
        <v>2</v>
      </c>
      <c r="E100" s="6" t="s">
        <v>52</v>
      </c>
      <c r="F100" s="8">
        <v>46</v>
      </c>
      <c r="G100" s="26" t="s">
        <v>405</v>
      </c>
      <c r="H100" s="26" t="s">
        <v>199</v>
      </c>
      <c r="I100" s="26" t="s">
        <v>448</v>
      </c>
      <c r="J100" s="26" t="s">
        <v>449</v>
      </c>
      <c r="K100" s="9" t="s">
        <v>3</v>
      </c>
      <c r="L100" s="13" t="s">
        <v>66</v>
      </c>
      <c r="M100" s="5"/>
      <c r="N100" s="6"/>
    </row>
    <row r="101" spans="1:14">
      <c r="A101" s="24"/>
      <c r="B101" s="6" t="s">
        <v>417</v>
      </c>
      <c r="C101" s="5" t="s">
        <v>54</v>
      </c>
      <c r="D101" s="7">
        <v>2</v>
      </c>
      <c r="E101" s="6" t="s">
        <v>53</v>
      </c>
      <c r="F101" s="8">
        <v>44</v>
      </c>
      <c r="G101" s="27"/>
      <c r="H101" s="27" t="s">
        <v>199</v>
      </c>
      <c r="I101" s="27" t="s">
        <v>304</v>
      </c>
      <c r="J101" s="27" t="s">
        <v>302</v>
      </c>
      <c r="K101" s="9" t="s">
        <v>3</v>
      </c>
      <c r="L101" s="13" t="s">
        <v>66</v>
      </c>
      <c r="M101" s="5"/>
      <c r="N101" s="6"/>
    </row>
    <row r="102" spans="1:14">
      <c r="A102" s="24"/>
      <c r="B102" s="6" t="s">
        <v>418</v>
      </c>
      <c r="C102" s="5" t="s">
        <v>94</v>
      </c>
      <c r="D102" s="7">
        <v>2</v>
      </c>
      <c r="E102" s="6" t="s">
        <v>91</v>
      </c>
      <c r="F102" s="8">
        <v>39</v>
      </c>
      <c r="G102" s="26" t="s">
        <v>406</v>
      </c>
      <c r="H102" s="26" t="s">
        <v>200</v>
      </c>
      <c r="I102" s="26" t="s">
        <v>450</v>
      </c>
      <c r="J102" s="26" t="s">
        <v>451</v>
      </c>
      <c r="K102" s="9" t="s">
        <v>3</v>
      </c>
      <c r="L102" s="13" t="s">
        <v>66</v>
      </c>
      <c r="M102" s="5" t="s">
        <v>134</v>
      </c>
      <c r="N102" s="6"/>
    </row>
    <row r="103" spans="1:14">
      <c r="A103" s="24"/>
      <c r="B103" s="6" t="s">
        <v>418</v>
      </c>
      <c r="C103" s="5" t="s">
        <v>94</v>
      </c>
      <c r="D103" s="7">
        <v>2</v>
      </c>
      <c r="E103" s="6" t="s">
        <v>92</v>
      </c>
      <c r="F103" s="8">
        <v>40</v>
      </c>
      <c r="G103" s="27"/>
      <c r="H103" s="27" t="s">
        <v>225</v>
      </c>
      <c r="I103" s="27" t="s">
        <v>160</v>
      </c>
      <c r="J103" s="27" t="s">
        <v>306</v>
      </c>
      <c r="K103" s="9" t="s">
        <v>3</v>
      </c>
      <c r="L103" s="13" t="s">
        <v>66</v>
      </c>
      <c r="M103" s="5" t="s">
        <v>134</v>
      </c>
      <c r="N103" s="6"/>
    </row>
    <row r="104" spans="1:14">
      <c r="A104" s="24"/>
      <c r="B104" s="6" t="s">
        <v>417</v>
      </c>
      <c r="C104" s="5" t="s">
        <v>62</v>
      </c>
      <c r="D104" s="7">
        <v>3</v>
      </c>
      <c r="E104" s="6" t="s">
        <v>42</v>
      </c>
      <c r="F104" s="8">
        <v>48</v>
      </c>
      <c r="G104" s="8">
        <v>48</v>
      </c>
      <c r="H104" s="8" t="s">
        <v>373</v>
      </c>
      <c r="I104" s="8" t="s">
        <v>371</v>
      </c>
      <c r="J104" s="8" t="s">
        <v>372</v>
      </c>
      <c r="K104" s="9" t="s">
        <v>3</v>
      </c>
      <c r="L104" s="13" t="s">
        <v>66</v>
      </c>
      <c r="M104" s="5" t="s">
        <v>134</v>
      </c>
      <c r="N104" s="6"/>
    </row>
    <row r="105" spans="1:14">
      <c r="A105" s="24"/>
      <c r="B105" s="6" t="s">
        <v>417</v>
      </c>
      <c r="C105" s="5" t="s">
        <v>54</v>
      </c>
      <c r="D105" s="7">
        <v>2</v>
      </c>
      <c r="E105" s="6" t="s">
        <v>47</v>
      </c>
      <c r="F105" s="8">
        <v>60</v>
      </c>
      <c r="G105" s="8">
        <v>60</v>
      </c>
      <c r="H105" s="8" t="s">
        <v>180</v>
      </c>
      <c r="I105" s="8" t="s">
        <v>137</v>
      </c>
      <c r="J105" s="8" t="s">
        <v>308</v>
      </c>
      <c r="K105" s="9" t="s">
        <v>3</v>
      </c>
      <c r="L105" s="13" t="s">
        <v>66</v>
      </c>
      <c r="M105" s="5"/>
      <c r="N105" s="6"/>
    </row>
    <row r="106" spans="1:14">
      <c r="A106" s="24"/>
      <c r="B106" s="6" t="s">
        <v>417</v>
      </c>
      <c r="C106" s="5" t="s">
        <v>54</v>
      </c>
      <c r="D106" s="7">
        <v>2</v>
      </c>
      <c r="E106" s="6" t="s">
        <v>48</v>
      </c>
      <c r="F106" s="8">
        <v>64</v>
      </c>
      <c r="G106" s="8">
        <v>64</v>
      </c>
      <c r="H106" s="8" t="s">
        <v>182</v>
      </c>
      <c r="I106" s="8" t="s">
        <v>309</v>
      </c>
      <c r="J106" s="8" t="s">
        <v>315</v>
      </c>
      <c r="K106" s="9" t="s">
        <v>3</v>
      </c>
      <c r="L106" s="13" t="s">
        <v>66</v>
      </c>
      <c r="M106" s="5"/>
      <c r="N106" s="6"/>
    </row>
    <row r="107" spans="1:14">
      <c r="A107" s="24"/>
      <c r="B107" s="6" t="s">
        <v>417</v>
      </c>
      <c r="C107" s="5" t="s">
        <v>54</v>
      </c>
      <c r="D107" s="7">
        <v>2</v>
      </c>
      <c r="E107" s="6" t="s">
        <v>49</v>
      </c>
      <c r="F107" s="8">
        <v>58</v>
      </c>
      <c r="G107" s="8">
        <v>58</v>
      </c>
      <c r="H107" s="8" t="s">
        <v>222</v>
      </c>
      <c r="I107" s="8" t="s">
        <v>310</v>
      </c>
      <c r="J107" s="8" t="s">
        <v>316</v>
      </c>
      <c r="K107" s="9" t="s">
        <v>3</v>
      </c>
      <c r="L107" s="13" t="s">
        <v>66</v>
      </c>
      <c r="M107" s="5"/>
      <c r="N107" s="6"/>
    </row>
    <row r="108" spans="1:14">
      <c r="A108" s="24"/>
      <c r="B108" s="6" t="s">
        <v>417</v>
      </c>
      <c r="C108" s="5" t="s">
        <v>54</v>
      </c>
      <c r="D108" s="7">
        <v>2</v>
      </c>
      <c r="E108" s="6" t="s">
        <v>50</v>
      </c>
      <c r="F108" s="8">
        <v>66</v>
      </c>
      <c r="G108" s="8">
        <v>66</v>
      </c>
      <c r="H108" s="8" t="s">
        <v>191</v>
      </c>
      <c r="I108" s="8" t="s">
        <v>311</v>
      </c>
      <c r="J108" s="8" t="s">
        <v>317</v>
      </c>
      <c r="K108" s="9" t="s">
        <v>3</v>
      </c>
      <c r="L108" s="13" t="s">
        <v>66</v>
      </c>
      <c r="M108" s="5"/>
      <c r="N108" s="6"/>
    </row>
    <row r="109" spans="1:14">
      <c r="A109" s="24"/>
      <c r="B109" s="6" t="s">
        <v>418</v>
      </c>
      <c r="C109" s="5" t="s">
        <v>115</v>
      </c>
      <c r="D109" s="7">
        <v>2</v>
      </c>
      <c r="E109" s="6" t="s">
        <v>36</v>
      </c>
      <c r="F109" s="8">
        <v>45</v>
      </c>
      <c r="G109" s="26" t="s">
        <v>407</v>
      </c>
      <c r="H109" s="26" t="s">
        <v>193</v>
      </c>
      <c r="I109" s="26" t="s">
        <v>452</v>
      </c>
      <c r="J109" s="26" t="s">
        <v>453</v>
      </c>
      <c r="K109" s="9" t="s">
        <v>3</v>
      </c>
      <c r="L109" s="13" t="s">
        <v>66</v>
      </c>
      <c r="M109" s="5" t="s">
        <v>134</v>
      </c>
      <c r="N109" s="6"/>
    </row>
    <row r="110" spans="1:14">
      <c r="A110" s="24"/>
      <c r="B110" s="6" t="s">
        <v>418</v>
      </c>
      <c r="C110" s="5" t="s">
        <v>115</v>
      </c>
      <c r="D110" s="7">
        <v>2</v>
      </c>
      <c r="E110" s="6" t="s">
        <v>37</v>
      </c>
      <c r="F110" s="8">
        <v>44</v>
      </c>
      <c r="G110" s="27"/>
      <c r="H110" s="27" t="s">
        <v>227</v>
      </c>
      <c r="I110" s="27" t="s">
        <v>312</v>
      </c>
      <c r="J110" s="27" t="s">
        <v>318</v>
      </c>
      <c r="K110" s="9" t="s">
        <v>3</v>
      </c>
      <c r="L110" s="13" t="s">
        <v>66</v>
      </c>
      <c r="M110" s="5" t="s">
        <v>134</v>
      </c>
      <c r="N110" s="6"/>
    </row>
    <row r="111" spans="1:14">
      <c r="A111" s="24"/>
      <c r="B111" s="6" t="s">
        <v>418</v>
      </c>
      <c r="C111" s="5" t="s">
        <v>115</v>
      </c>
      <c r="D111" s="7">
        <v>2</v>
      </c>
      <c r="E111" s="6" t="s">
        <v>31</v>
      </c>
      <c r="F111" s="8">
        <v>52</v>
      </c>
      <c r="G111" s="8">
        <v>52</v>
      </c>
      <c r="H111" s="8" t="s">
        <v>228</v>
      </c>
      <c r="I111" s="8" t="s">
        <v>166</v>
      </c>
      <c r="J111" s="8" t="s">
        <v>319</v>
      </c>
      <c r="K111" s="9" t="s">
        <v>3</v>
      </c>
      <c r="L111" s="13" t="s">
        <v>66</v>
      </c>
      <c r="M111" s="5" t="s">
        <v>134</v>
      </c>
      <c r="N111" s="6"/>
    </row>
    <row r="112" spans="1:14">
      <c r="A112" s="24"/>
      <c r="B112" s="6" t="s">
        <v>418</v>
      </c>
      <c r="C112" s="5" t="s">
        <v>116</v>
      </c>
      <c r="D112" s="7">
        <v>2</v>
      </c>
      <c r="E112" s="6" t="s">
        <v>110</v>
      </c>
      <c r="F112" s="8">
        <v>41</v>
      </c>
      <c r="G112" s="26" t="s">
        <v>408</v>
      </c>
      <c r="H112" s="26" t="s">
        <v>179</v>
      </c>
      <c r="I112" s="26" t="s">
        <v>454</v>
      </c>
      <c r="J112" s="26" t="s">
        <v>455</v>
      </c>
      <c r="K112" s="9" t="s">
        <v>3</v>
      </c>
      <c r="L112" s="13" t="s">
        <v>66</v>
      </c>
      <c r="M112" s="5"/>
      <c r="N112" s="6"/>
    </row>
    <row r="113" spans="1:14">
      <c r="A113" s="24"/>
      <c r="B113" s="6" t="s">
        <v>418</v>
      </c>
      <c r="C113" s="5" t="s">
        <v>116</v>
      </c>
      <c r="D113" s="7">
        <v>2</v>
      </c>
      <c r="E113" s="6" t="s">
        <v>111</v>
      </c>
      <c r="F113" s="8">
        <v>39</v>
      </c>
      <c r="G113" s="27"/>
      <c r="H113" s="27" t="s">
        <v>179</v>
      </c>
      <c r="I113" s="27" t="s">
        <v>320</v>
      </c>
      <c r="J113" s="27" t="s">
        <v>167</v>
      </c>
      <c r="K113" s="9" t="s">
        <v>3</v>
      </c>
      <c r="L113" s="13" t="s">
        <v>66</v>
      </c>
      <c r="M113" s="5"/>
      <c r="N113" s="6"/>
    </row>
    <row r="114" spans="1:14">
      <c r="A114" s="24"/>
      <c r="B114" s="6" t="s">
        <v>418</v>
      </c>
      <c r="C114" s="5" t="s">
        <v>116</v>
      </c>
      <c r="D114" s="7">
        <v>2</v>
      </c>
      <c r="E114" s="6" t="s">
        <v>112</v>
      </c>
      <c r="F114" s="8">
        <v>42</v>
      </c>
      <c r="G114" s="8">
        <v>42</v>
      </c>
      <c r="H114" s="8" t="s">
        <v>232</v>
      </c>
      <c r="I114" s="8" t="s">
        <v>313</v>
      </c>
      <c r="J114" s="8" t="s">
        <v>321</v>
      </c>
      <c r="K114" s="9" t="s">
        <v>3</v>
      </c>
      <c r="L114" s="13" t="s">
        <v>66</v>
      </c>
      <c r="M114" s="5"/>
      <c r="N114" s="6"/>
    </row>
    <row r="115" spans="1:14">
      <c r="A115" s="24"/>
      <c r="B115" s="6" t="s">
        <v>418</v>
      </c>
      <c r="C115" s="5" t="s">
        <v>115</v>
      </c>
      <c r="D115" s="7">
        <v>2</v>
      </c>
      <c r="E115" s="6" t="s">
        <v>32</v>
      </c>
      <c r="F115" s="8">
        <v>53</v>
      </c>
      <c r="G115" s="8">
        <v>53</v>
      </c>
      <c r="H115" s="8" t="s">
        <v>229</v>
      </c>
      <c r="I115" s="8" t="s">
        <v>323</v>
      </c>
      <c r="J115" s="8" t="s">
        <v>322</v>
      </c>
      <c r="K115" s="9" t="s">
        <v>3</v>
      </c>
      <c r="L115" s="13" t="s">
        <v>66</v>
      </c>
      <c r="M115" s="5" t="s">
        <v>134</v>
      </c>
      <c r="N115" s="6"/>
    </row>
    <row r="116" spans="1:14">
      <c r="A116" s="24"/>
      <c r="B116" s="6" t="s">
        <v>418</v>
      </c>
      <c r="C116" s="5" t="s">
        <v>115</v>
      </c>
      <c r="D116" s="7">
        <v>2</v>
      </c>
      <c r="E116" s="6" t="s">
        <v>177</v>
      </c>
      <c r="F116" s="8">
        <f>57+1</f>
        <v>58</v>
      </c>
      <c r="G116" s="8">
        <v>58</v>
      </c>
      <c r="H116" s="8" t="s">
        <v>233</v>
      </c>
      <c r="I116" s="8" t="s">
        <v>324</v>
      </c>
      <c r="J116" s="8" t="s">
        <v>326</v>
      </c>
      <c r="K116" s="9" t="s">
        <v>3</v>
      </c>
      <c r="L116" s="13" t="s">
        <v>66</v>
      </c>
      <c r="M116" s="5" t="s">
        <v>134</v>
      </c>
      <c r="N116" s="6"/>
    </row>
    <row r="117" spans="1:14">
      <c r="A117" s="24"/>
      <c r="B117" s="6" t="s">
        <v>418</v>
      </c>
      <c r="C117" s="5" t="s">
        <v>117</v>
      </c>
      <c r="D117" s="7">
        <v>2</v>
      </c>
      <c r="E117" s="6" t="s">
        <v>97</v>
      </c>
      <c r="F117" s="8">
        <v>45</v>
      </c>
      <c r="G117" s="26" t="s">
        <v>404</v>
      </c>
      <c r="H117" s="26" t="s">
        <v>196</v>
      </c>
      <c r="I117" s="26" t="s">
        <v>456</v>
      </c>
      <c r="J117" s="26" t="s">
        <v>430</v>
      </c>
      <c r="K117" s="9" t="s">
        <v>3</v>
      </c>
      <c r="L117" s="13" t="s">
        <v>66</v>
      </c>
      <c r="M117" s="5"/>
      <c r="N117" s="6"/>
    </row>
    <row r="118" spans="1:14">
      <c r="A118" s="24"/>
      <c r="B118" s="6" t="s">
        <v>418</v>
      </c>
      <c r="C118" s="5" t="s">
        <v>117</v>
      </c>
      <c r="D118" s="7">
        <v>2</v>
      </c>
      <c r="E118" s="6" t="s">
        <v>102</v>
      </c>
      <c r="F118" s="8">
        <v>41</v>
      </c>
      <c r="G118" s="27"/>
      <c r="H118" s="27" t="s">
        <v>226</v>
      </c>
      <c r="I118" s="27" t="s">
        <v>250</v>
      </c>
      <c r="J118" s="27" t="s">
        <v>430</v>
      </c>
      <c r="K118" s="9" t="s">
        <v>3</v>
      </c>
      <c r="L118" s="13" t="s">
        <v>66</v>
      </c>
      <c r="M118" s="5"/>
      <c r="N118" s="6"/>
    </row>
    <row r="119" spans="1:14">
      <c r="A119" s="24"/>
      <c r="B119" s="6" t="s">
        <v>418</v>
      </c>
      <c r="C119" s="5" t="s">
        <v>117</v>
      </c>
      <c r="D119" s="7">
        <v>2</v>
      </c>
      <c r="E119" s="6" t="s">
        <v>98</v>
      </c>
      <c r="F119" s="8">
        <v>50</v>
      </c>
      <c r="G119" s="26" t="s">
        <v>404</v>
      </c>
      <c r="H119" s="26" t="s">
        <v>197</v>
      </c>
      <c r="I119" s="26" t="s">
        <v>457</v>
      </c>
      <c r="J119" s="26" t="s">
        <v>458</v>
      </c>
      <c r="K119" s="9" t="s">
        <v>3</v>
      </c>
      <c r="L119" s="13" t="s">
        <v>66</v>
      </c>
      <c r="M119" s="5"/>
      <c r="N119" s="6"/>
    </row>
    <row r="120" spans="1:14">
      <c r="A120" s="24"/>
      <c r="B120" s="6" t="s">
        <v>418</v>
      </c>
      <c r="C120" s="5" t="s">
        <v>117</v>
      </c>
      <c r="D120" s="7">
        <v>2</v>
      </c>
      <c r="E120" s="6" t="s">
        <v>100</v>
      </c>
      <c r="F120" s="8">
        <v>36</v>
      </c>
      <c r="G120" s="27"/>
      <c r="H120" s="27" t="s">
        <v>197</v>
      </c>
      <c r="I120" s="27" t="s">
        <v>327</v>
      </c>
      <c r="J120" s="27" t="s">
        <v>328</v>
      </c>
      <c r="K120" s="9" t="s">
        <v>3</v>
      </c>
      <c r="L120" s="13" t="s">
        <v>66</v>
      </c>
      <c r="M120" s="5"/>
      <c r="N120" s="6"/>
    </row>
    <row r="121" spans="1:14">
      <c r="A121" s="24"/>
      <c r="B121" s="6" t="s">
        <v>418</v>
      </c>
      <c r="C121" s="5" t="s">
        <v>117</v>
      </c>
      <c r="D121" s="7">
        <v>2</v>
      </c>
      <c r="E121" s="6" t="s">
        <v>99</v>
      </c>
      <c r="F121" s="8">
        <v>49</v>
      </c>
      <c r="G121" s="26" t="s">
        <v>409</v>
      </c>
      <c r="H121" s="26" t="s">
        <v>234</v>
      </c>
      <c r="I121" s="26" t="s">
        <v>459</v>
      </c>
      <c r="J121" s="26" t="s">
        <v>460</v>
      </c>
      <c r="K121" s="9" t="s">
        <v>3</v>
      </c>
      <c r="L121" s="13" t="s">
        <v>66</v>
      </c>
      <c r="M121" s="5"/>
      <c r="N121" s="6"/>
    </row>
    <row r="122" spans="1:14">
      <c r="A122" s="24"/>
      <c r="B122" s="6" t="s">
        <v>418</v>
      </c>
      <c r="C122" s="5" t="s">
        <v>117</v>
      </c>
      <c r="D122" s="7">
        <v>2</v>
      </c>
      <c r="E122" s="6" t="s">
        <v>101</v>
      </c>
      <c r="F122" s="8">
        <v>36</v>
      </c>
      <c r="G122" s="27"/>
      <c r="H122" s="27" t="s">
        <v>234</v>
      </c>
      <c r="I122" s="27" t="s">
        <v>336</v>
      </c>
      <c r="J122" s="27" t="s">
        <v>330</v>
      </c>
      <c r="K122" s="9" t="s">
        <v>3</v>
      </c>
      <c r="L122" s="13" t="s">
        <v>66</v>
      </c>
      <c r="M122" s="5"/>
      <c r="N122" s="6"/>
    </row>
    <row r="123" spans="1:14">
      <c r="A123" s="24"/>
      <c r="B123" s="6" t="s">
        <v>418</v>
      </c>
      <c r="C123" s="5" t="s">
        <v>117</v>
      </c>
      <c r="D123" s="7">
        <v>2</v>
      </c>
      <c r="E123" s="6" t="s">
        <v>96</v>
      </c>
      <c r="F123" s="8">
        <v>50</v>
      </c>
      <c r="G123" s="8">
        <v>50</v>
      </c>
      <c r="H123" s="8" t="s">
        <v>235</v>
      </c>
      <c r="I123" s="8" t="s">
        <v>168</v>
      </c>
      <c r="J123" s="8" t="s">
        <v>329</v>
      </c>
      <c r="K123" s="9" t="s">
        <v>3</v>
      </c>
      <c r="L123" s="13" t="s">
        <v>66</v>
      </c>
      <c r="M123" s="5"/>
      <c r="N123" s="6"/>
    </row>
    <row r="124" spans="1:14">
      <c r="A124" s="24"/>
      <c r="B124" s="6" t="s">
        <v>418</v>
      </c>
      <c r="C124" s="5" t="s">
        <v>109</v>
      </c>
      <c r="D124" s="7">
        <v>2</v>
      </c>
      <c r="E124" s="6" t="s">
        <v>105</v>
      </c>
      <c r="F124" s="8">
        <v>35</v>
      </c>
      <c r="G124" s="8">
        <v>35</v>
      </c>
      <c r="H124" s="8" t="s">
        <v>236</v>
      </c>
      <c r="I124" s="8" t="s">
        <v>163</v>
      </c>
      <c r="J124" s="8" t="s">
        <v>331</v>
      </c>
      <c r="K124" s="9" t="s">
        <v>3</v>
      </c>
      <c r="L124" s="13" t="s">
        <v>66</v>
      </c>
      <c r="M124" s="5"/>
      <c r="N124" s="6"/>
    </row>
    <row r="125" spans="1:14">
      <c r="A125" s="24"/>
      <c r="B125" s="6" t="s">
        <v>418</v>
      </c>
      <c r="C125" s="5" t="s">
        <v>115</v>
      </c>
      <c r="D125" s="7">
        <v>2</v>
      </c>
      <c r="E125" s="6" t="s">
        <v>34</v>
      </c>
      <c r="F125" s="8">
        <v>50</v>
      </c>
      <c r="G125" s="8">
        <v>50</v>
      </c>
      <c r="H125" s="8" t="s">
        <v>230</v>
      </c>
      <c r="I125" s="8" t="s">
        <v>325</v>
      </c>
      <c r="J125" s="8" t="s">
        <v>332</v>
      </c>
      <c r="K125" s="9" t="s">
        <v>3</v>
      </c>
      <c r="L125" s="13" t="s">
        <v>66</v>
      </c>
      <c r="M125" s="5" t="s">
        <v>134</v>
      </c>
      <c r="N125" s="6"/>
    </row>
    <row r="126" spans="1:14">
      <c r="A126" s="24"/>
      <c r="B126" s="6" t="s">
        <v>418</v>
      </c>
      <c r="C126" s="5" t="s">
        <v>115</v>
      </c>
      <c r="D126" s="7">
        <v>2</v>
      </c>
      <c r="E126" s="6" t="s">
        <v>35</v>
      </c>
      <c r="F126" s="8">
        <v>52</v>
      </c>
      <c r="G126" s="8">
        <v>52</v>
      </c>
      <c r="H126" s="8" t="s">
        <v>231</v>
      </c>
      <c r="I126" s="8" t="s">
        <v>251</v>
      </c>
      <c r="J126" s="8" t="s">
        <v>333</v>
      </c>
      <c r="K126" s="9" t="s">
        <v>3</v>
      </c>
      <c r="L126" s="13" t="s">
        <v>66</v>
      </c>
      <c r="M126" s="5" t="s">
        <v>134</v>
      </c>
      <c r="N126" s="6"/>
    </row>
    <row r="127" spans="1:14">
      <c r="A127" s="24"/>
      <c r="B127" s="6" t="s">
        <v>418</v>
      </c>
      <c r="C127" s="5" t="s">
        <v>109</v>
      </c>
      <c r="D127" s="7">
        <v>2</v>
      </c>
      <c r="E127" s="6" t="s">
        <v>106</v>
      </c>
      <c r="F127" s="8">
        <v>35</v>
      </c>
      <c r="G127" s="26" t="s">
        <v>410</v>
      </c>
      <c r="H127" s="26" t="s">
        <v>237</v>
      </c>
      <c r="I127" s="26" t="s">
        <v>461</v>
      </c>
      <c r="J127" s="26" t="s">
        <v>462</v>
      </c>
      <c r="K127" s="9" t="s">
        <v>3</v>
      </c>
      <c r="L127" s="13" t="s">
        <v>66</v>
      </c>
      <c r="M127" s="5"/>
      <c r="N127" s="6"/>
    </row>
    <row r="128" spans="1:14">
      <c r="A128" s="24"/>
      <c r="B128" s="6" t="s">
        <v>418</v>
      </c>
      <c r="C128" s="5" t="s">
        <v>109</v>
      </c>
      <c r="D128" s="7">
        <v>2</v>
      </c>
      <c r="E128" s="6" t="s">
        <v>107</v>
      </c>
      <c r="F128" s="8">
        <v>33</v>
      </c>
      <c r="G128" s="27"/>
      <c r="H128" s="27" t="s">
        <v>237</v>
      </c>
      <c r="I128" s="27" t="s">
        <v>252</v>
      </c>
      <c r="J128" s="27" t="s">
        <v>334</v>
      </c>
      <c r="K128" s="9" t="s">
        <v>3</v>
      </c>
      <c r="L128" s="13" t="s">
        <v>66</v>
      </c>
      <c r="M128" s="5"/>
      <c r="N128" s="6"/>
    </row>
    <row r="129" spans="1:14">
      <c r="A129" s="24"/>
      <c r="B129" s="6" t="s">
        <v>417</v>
      </c>
      <c r="C129" s="5" t="s">
        <v>56</v>
      </c>
      <c r="D129" s="7">
        <v>2</v>
      </c>
      <c r="E129" s="6" t="s">
        <v>57</v>
      </c>
      <c r="F129" s="8">
        <v>43</v>
      </c>
      <c r="G129" s="8">
        <v>43</v>
      </c>
      <c r="H129" s="8" t="s">
        <v>188</v>
      </c>
      <c r="I129" s="8" t="s">
        <v>138</v>
      </c>
      <c r="J129" s="8" t="s">
        <v>335</v>
      </c>
      <c r="K129" s="9" t="s">
        <v>5</v>
      </c>
      <c r="L129" s="4" t="s">
        <v>438</v>
      </c>
      <c r="M129" s="5"/>
      <c r="N129" s="6" t="s">
        <v>435</v>
      </c>
    </row>
    <row r="130" spans="1:14">
      <c r="A130" s="24"/>
      <c r="B130" s="6" t="s">
        <v>417</v>
      </c>
      <c r="C130" s="5" t="s">
        <v>56</v>
      </c>
      <c r="D130" s="7">
        <v>2</v>
      </c>
      <c r="E130" s="6" t="s">
        <v>58</v>
      </c>
      <c r="F130" s="8">
        <v>37</v>
      </c>
      <c r="G130" s="26">
        <v>74</v>
      </c>
      <c r="H130" s="26" t="s">
        <v>217</v>
      </c>
      <c r="I130" s="26" t="s">
        <v>249</v>
      </c>
      <c r="J130" s="26" t="s">
        <v>275</v>
      </c>
      <c r="K130" s="9" t="s">
        <v>5</v>
      </c>
      <c r="L130" s="4" t="s">
        <v>438</v>
      </c>
      <c r="M130" s="5"/>
      <c r="N130" s="6" t="s">
        <v>435</v>
      </c>
    </row>
    <row r="131" spans="1:14">
      <c r="A131" s="25"/>
      <c r="B131" s="6" t="s">
        <v>417</v>
      </c>
      <c r="C131" s="5" t="s">
        <v>56</v>
      </c>
      <c r="D131" s="7">
        <v>2</v>
      </c>
      <c r="E131" s="6" t="s">
        <v>59</v>
      </c>
      <c r="F131" s="8">
        <v>37</v>
      </c>
      <c r="G131" s="27"/>
      <c r="H131" s="27" t="s">
        <v>217</v>
      </c>
      <c r="I131" s="27" t="s">
        <v>249</v>
      </c>
      <c r="J131" s="27" t="s">
        <v>275</v>
      </c>
      <c r="K131" s="9" t="s">
        <v>5</v>
      </c>
      <c r="L131" s="4" t="s">
        <v>438</v>
      </c>
      <c r="M131" s="5"/>
      <c r="N131" s="6" t="s">
        <v>435</v>
      </c>
    </row>
    <row r="132" spans="1:14">
      <c r="A132" s="23" t="s">
        <v>370</v>
      </c>
      <c r="B132" s="6" t="s">
        <v>9</v>
      </c>
      <c r="C132" s="5" t="s">
        <v>414</v>
      </c>
      <c r="D132" s="7">
        <v>2</v>
      </c>
      <c r="E132" s="6" t="s">
        <v>31</v>
      </c>
      <c r="F132" s="8">
        <v>52</v>
      </c>
      <c r="G132" s="8">
        <v>52</v>
      </c>
      <c r="H132" s="8" t="s">
        <v>184</v>
      </c>
      <c r="I132" s="8" t="s">
        <v>151</v>
      </c>
      <c r="J132" s="8" t="s">
        <v>253</v>
      </c>
      <c r="K132" s="9" t="s">
        <v>3</v>
      </c>
      <c r="L132" s="13" t="s">
        <v>66</v>
      </c>
      <c r="M132" s="12"/>
      <c r="N132" s="12"/>
    </row>
    <row r="133" spans="1:14">
      <c r="A133" s="24"/>
      <c r="B133" s="6" t="s">
        <v>9</v>
      </c>
      <c r="C133" s="5" t="s">
        <v>414</v>
      </c>
      <c r="D133" s="7">
        <v>2</v>
      </c>
      <c r="E133" s="6" t="s">
        <v>32</v>
      </c>
      <c r="F133" s="8">
        <v>53</v>
      </c>
      <c r="G133" s="8">
        <v>53</v>
      </c>
      <c r="H133" s="8" t="s">
        <v>203</v>
      </c>
      <c r="I133" s="8" t="s">
        <v>260</v>
      </c>
      <c r="J133" s="8" t="s">
        <v>254</v>
      </c>
      <c r="K133" s="9" t="s">
        <v>3</v>
      </c>
      <c r="L133" s="13" t="s">
        <v>66</v>
      </c>
      <c r="M133" s="12"/>
      <c r="N133" s="12"/>
    </row>
    <row r="134" spans="1:14">
      <c r="A134" s="25"/>
      <c r="B134" s="6" t="s">
        <v>9</v>
      </c>
      <c r="C134" s="5" t="s">
        <v>414</v>
      </c>
      <c r="D134" s="7">
        <v>2</v>
      </c>
      <c r="E134" s="6" t="s">
        <v>33</v>
      </c>
      <c r="F134" s="8">
        <v>57</v>
      </c>
      <c r="G134" s="8">
        <v>57</v>
      </c>
      <c r="H134" s="8" t="s">
        <v>201</v>
      </c>
      <c r="I134" s="8" t="s">
        <v>261</v>
      </c>
      <c r="J134" s="8" t="s">
        <v>255</v>
      </c>
      <c r="K134" s="9" t="s">
        <v>3</v>
      </c>
      <c r="L134" s="13" t="s">
        <v>66</v>
      </c>
      <c r="M134" s="12"/>
      <c r="N134" s="12"/>
    </row>
    <row r="135" spans="1:14">
      <c r="A135" s="23" t="s">
        <v>370</v>
      </c>
      <c r="B135" s="6" t="s">
        <v>9</v>
      </c>
      <c r="C135" s="5" t="s">
        <v>414</v>
      </c>
      <c r="D135" s="7">
        <v>2</v>
      </c>
      <c r="E135" s="6" t="s">
        <v>34</v>
      </c>
      <c r="F135" s="8">
        <v>50</v>
      </c>
      <c r="G135" s="8">
        <v>50</v>
      </c>
      <c r="H135" s="8" t="s">
        <v>218</v>
      </c>
      <c r="I135" s="8" t="s">
        <v>266</v>
      </c>
      <c r="J135" s="8" t="s">
        <v>262</v>
      </c>
      <c r="K135" s="9" t="s">
        <v>3</v>
      </c>
      <c r="L135" s="13" t="s">
        <v>66</v>
      </c>
      <c r="M135" s="12"/>
      <c r="N135" s="12"/>
    </row>
    <row r="136" spans="1:14">
      <c r="A136" s="24"/>
      <c r="B136" s="6" t="s">
        <v>417</v>
      </c>
      <c r="C136" s="5" t="s">
        <v>60</v>
      </c>
      <c r="D136" s="7">
        <v>2</v>
      </c>
      <c r="E136" s="6" t="s">
        <v>50</v>
      </c>
      <c r="F136" s="8">
        <v>66</v>
      </c>
      <c r="G136" s="8">
        <v>66</v>
      </c>
      <c r="H136" s="8" t="s">
        <v>202</v>
      </c>
      <c r="I136" s="8" t="s">
        <v>276</v>
      </c>
      <c r="J136" s="8" t="s">
        <v>263</v>
      </c>
      <c r="K136" s="9" t="s">
        <v>4</v>
      </c>
      <c r="L136" s="13" t="s">
        <v>66</v>
      </c>
      <c r="M136" s="5" t="s">
        <v>140</v>
      </c>
      <c r="N136" s="6"/>
    </row>
    <row r="137" spans="1:14">
      <c r="A137" s="24"/>
      <c r="B137" s="6" t="s">
        <v>418</v>
      </c>
      <c r="C137" s="5" t="s">
        <v>118</v>
      </c>
      <c r="D137" s="7">
        <v>2</v>
      </c>
      <c r="E137" s="6" t="s">
        <v>97</v>
      </c>
      <c r="F137" s="8">
        <v>45</v>
      </c>
      <c r="G137" s="26">
        <v>86</v>
      </c>
      <c r="H137" s="26" t="s">
        <v>198</v>
      </c>
      <c r="I137" s="26" t="s">
        <v>251</v>
      </c>
      <c r="J137" s="26" t="s">
        <v>250</v>
      </c>
      <c r="K137" s="9" t="s">
        <v>3</v>
      </c>
      <c r="L137" s="13" t="s">
        <v>66</v>
      </c>
      <c r="M137" s="5" t="s">
        <v>134</v>
      </c>
      <c r="N137" s="6"/>
    </row>
    <row r="138" spans="1:14">
      <c r="A138" s="24"/>
      <c r="B138" s="6" t="s">
        <v>418</v>
      </c>
      <c r="C138" s="5" t="s">
        <v>118</v>
      </c>
      <c r="D138" s="7">
        <v>2</v>
      </c>
      <c r="E138" s="6" t="s">
        <v>102</v>
      </c>
      <c r="F138" s="8">
        <v>41</v>
      </c>
      <c r="G138" s="27"/>
      <c r="H138" s="27" t="s">
        <v>198</v>
      </c>
      <c r="I138" s="27" t="s">
        <v>251</v>
      </c>
      <c r="J138" s="27" t="s">
        <v>250</v>
      </c>
      <c r="K138" s="9" t="s">
        <v>3</v>
      </c>
      <c r="L138" s="13" t="s">
        <v>66</v>
      </c>
      <c r="M138" s="11" t="s">
        <v>134</v>
      </c>
      <c r="N138" s="6"/>
    </row>
    <row r="139" spans="1:14">
      <c r="A139" s="24"/>
      <c r="B139" s="6" t="s">
        <v>418</v>
      </c>
      <c r="C139" s="5" t="s">
        <v>118</v>
      </c>
      <c r="D139" s="7">
        <v>2</v>
      </c>
      <c r="E139" s="6" t="s">
        <v>96</v>
      </c>
      <c r="F139" s="8">
        <v>50</v>
      </c>
      <c r="G139" s="8">
        <v>50</v>
      </c>
      <c r="H139" s="8" t="s">
        <v>224</v>
      </c>
      <c r="I139" s="8" t="s">
        <v>241</v>
      </c>
      <c r="J139" s="8" t="s">
        <v>249</v>
      </c>
      <c r="K139" s="9" t="s">
        <v>3</v>
      </c>
      <c r="L139" s="13" t="s">
        <v>66</v>
      </c>
      <c r="M139" s="11" t="s">
        <v>134</v>
      </c>
      <c r="N139" s="6"/>
    </row>
    <row r="140" spans="1:14">
      <c r="A140" s="24"/>
      <c r="B140" s="6" t="s">
        <v>418</v>
      </c>
      <c r="C140" s="5" t="s">
        <v>118</v>
      </c>
      <c r="D140" s="7">
        <v>2</v>
      </c>
      <c r="E140" s="6" t="s">
        <v>98</v>
      </c>
      <c r="F140" s="8">
        <v>50</v>
      </c>
      <c r="G140" s="26">
        <v>86</v>
      </c>
      <c r="H140" s="26" t="s">
        <v>199</v>
      </c>
      <c r="I140" s="26" t="s">
        <v>256</v>
      </c>
      <c r="J140" s="26" t="s">
        <v>252</v>
      </c>
      <c r="K140" s="9" t="s">
        <v>3</v>
      </c>
      <c r="L140" s="13" t="s">
        <v>66</v>
      </c>
      <c r="M140" s="11" t="s">
        <v>134</v>
      </c>
      <c r="N140" s="6"/>
    </row>
    <row r="141" spans="1:14">
      <c r="A141" s="24"/>
      <c r="B141" s="6" t="s">
        <v>418</v>
      </c>
      <c r="C141" s="5" t="s">
        <v>118</v>
      </c>
      <c r="D141" s="7">
        <v>2</v>
      </c>
      <c r="E141" s="6" t="s">
        <v>100</v>
      </c>
      <c r="F141" s="8">
        <v>36</v>
      </c>
      <c r="G141" s="27"/>
      <c r="H141" s="27" t="s">
        <v>199</v>
      </c>
      <c r="I141" s="27" t="s">
        <v>256</v>
      </c>
      <c r="J141" s="27" t="s">
        <v>252</v>
      </c>
      <c r="K141" s="9" t="s">
        <v>3</v>
      </c>
      <c r="L141" s="13" t="s">
        <v>66</v>
      </c>
      <c r="M141" s="11" t="s">
        <v>134</v>
      </c>
      <c r="N141" s="6"/>
    </row>
    <row r="142" spans="1:14">
      <c r="A142" s="24"/>
      <c r="B142" s="6" t="s">
        <v>418</v>
      </c>
      <c r="C142" s="5" t="s">
        <v>118</v>
      </c>
      <c r="D142" s="7">
        <v>2</v>
      </c>
      <c r="E142" s="6" t="s">
        <v>99</v>
      </c>
      <c r="F142" s="8">
        <v>49</v>
      </c>
      <c r="G142" s="26">
        <v>85</v>
      </c>
      <c r="H142" s="26" t="s">
        <v>225</v>
      </c>
      <c r="I142" s="26" t="s">
        <v>242</v>
      </c>
      <c r="J142" s="26" t="s">
        <v>258</v>
      </c>
      <c r="K142" s="9" t="s">
        <v>3</v>
      </c>
      <c r="L142" s="13" t="s">
        <v>66</v>
      </c>
      <c r="M142" s="5" t="s">
        <v>134</v>
      </c>
      <c r="N142" s="6"/>
    </row>
    <row r="143" spans="1:14">
      <c r="A143" s="24"/>
      <c r="B143" s="6" t="s">
        <v>418</v>
      </c>
      <c r="C143" s="5" t="s">
        <v>118</v>
      </c>
      <c r="D143" s="7">
        <v>2</v>
      </c>
      <c r="E143" s="6" t="s">
        <v>101</v>
      </c>
      <c r="F143" s="8">
        <v>36</v>
      </c>
      <c r="G143" s="27"/>
      <c r="H143" s="27" t="s">
        <v>225</v>
      </c>
      <c r="I143" s="27" t="s">
        <v>242</v>
      </c>
      <c r="J143" s="27" t="s">
        <v>258</v>
      </c>
      <c r="K143" s="9" t="s">
        <v>3</v>
      </c>
      <c r="L143" s="13" t="s">
        <v>66</v>
      </c>
      <c r="M143" s="5" t="s">
        <v>134</v>
      </c>
      <c r="N143" s="6"/>
    </row>
    <row r="144" spans="1:14">
      <c r="A144" s="24"/>
      <c r="B144" s="6" t="s">
        <v>9</v>
      </c>
      <c r="C144" s="5" t="s">
        <v>24</v>
      </c>
      <c r="D144" s="7">
        <v>2</v>
      </c>
      <c r="E144" s="6" t="s">
        <v>21</v>
      </c>
      <c r="F144" s="8">
        <v>51</v>
      </c>
      <c r="G144" s="8">
        <v>51</v>
      </c>
      <c r="H144" s="8" t="s">
        <v>238</v>
      </c>
      <c r="I144" s="8" t="s">
        <v>150</v>
      </c>
      <c r="J144" s="8" t="s">
        <v>272</v>
      </c>
      <c r="K144" s="9" t="s">
        <v>426</v>
      </c>
      <c r="L144" s="13" t="s">
        <v>66</v>
      </c>
      <c r="M144" s="11" t="s">
        <v>427</v>
      </c>
      <c r="N144" s="12"/>
    </row>
    <row r="145" spans="1:14">
      <c r="A145" s="24"/>
      <c r="B145" s="6" t="s">
        <v>9</v>
      </c>
      <c r="C145" s="5" t="s">
        <v>414</v>
      </c>
      <c r="D145" s="7">
        <v>2</v>
      </c>
      <c r="E145" s="6" t="s">
        <v>35</v>
      </c>
      <c r="F145" s="8">
        <v>52</v>
      </c>
      <c r="G145" s="8">
        <v>52</v>
      </c>
      <c r="H145" s="8" t="s">
        <v>180</v>
      </c>
      <c r="I145" s="8" t="s">
        <v>243</v>
      </c>
      <c r="J145" s="8" t="s">
        <v>273</v>
      </c>
      <c r="K145" s="9" t="s">
        <v>3</v>
      </c>
      <c r="L145" s="13" t="s">
        <v>66</v>
      </c>
      <c r="M145" s="12"/>
      <c r="N145" s="12"/>
    </row>
    <row r="146" spans="1:14">
      <c r="A146" s="24"/>
      <c r="B146" s="6" t="s">
        <v>9</v>
      </c>
      <c r="C146" s="5" t="s">
        <v>415</v>
      </c>
      <c r="D146" s="7">
        <v>3</v>
      </c>
      <c r="E146" s="6" t="s">
        <v>39</v>
      </c>
      <c r="F146" s="8">
        <v>54</v>
      </c>
      <c r="G146" s="8">
        <v>54</v>
      </c>
      <c r="H146" s="8" t="s">
        <v>222</v>
      </c>
      <c r="I146" s="8" t="s">
        <v>244</v>
      </c>
      <c r="J146" s="8" t="s">
        <v>277</v>
      </c>
      <c r="K146" s="9" t="s">
        <v>3</v>
      </c>
      <c r="L146" s="13" t="s">
        <v>66</v>
      </c>
      <c r="M146" s="12"/>
      <c r="N146" s="12"/>
    </row>
    <row r="147" spans="1:14">
      <c r="A147" s="24"/>
      <c r="B147" s="6" t="s">
        <v>9</v>
      </c>
      <c r="C147" s="5" t="s">
        <v>415</v>
      </c>
      <c r="D147" s="7">
        <v>3</v>
      </c>
      <c r="E147" s="6" t="s">
        <v>38</v>
      </c>
      <c r="F147" s="8">
        <v>50</v>
      </c>
      <c r="G147" s="8">
        <v>50</v>
      </c>
      <c r="H147" s="8" t="s">
        <v>191</v>
      </c>
      <c r="I147" s="8" t="s">
        <v>245</v>
      </c>
      <c r="J147" s="8" t="s">
        <v>283</v>
      </c>
      <c r="K147" s="9" t="s">
        <v>3</v>
      </c>
      <c r="L147" s="13" t="s">
        <v>66</v>
      </c>
      <c r="M147" s="12"/>
      <c r="N147" s="12"/>
    </row>
    <row r="148" spans="1:14">
      <c r="A148" s="24"/>
      <c r="B148" s="6" t="s">
        <v>9</v>
      </c>
      <c r="C148" s="5" t="s">
        <v>414</v>
      </c>
      <c r="D148" s="7">
        <v>2</v>
      </c>
      <c r="E148" s="6" t="s">
        <v>36</v>
      </c>
      <c r="F148" s="8">
        <v>45</v>
      </c>
      <c r="G148" s="26">
        <v>89</v>
      </c>
      <c r="H148" s="26" t="s">
        <v>194</v>
      </c>
      <c r="I148" s="26" t="s">
        <v>246</v>
      </c>
      <c r="J148" s="26" t="s">
        <v>248</v>
      </c>
      <c r="K148" s="9" t="s">
        <v>3</v>
      </c>
      <c r="L148" s="13" t="s">
        <v>66</v>
      </c>
      <c r="M148" s="12"/>
      <c r="N148" s="12"/>
    </row>
    <row r="149" spans="1:14">
      <c r="A149" s="24"/>
      <c r="B149" s="6" t="s">
        <v>9</v>
      </c>
      <c r="C149" s="5" t="s">
        <v>414</v>
      </c>
      <c r="D149" s="7">
        <v>2</v>
      </c>
      <c r="E149" s="6" t="s">
        <v>37</v>
      </c>
      <c r="F149" s="8">
        <v>44</v>
      </c>
      <c r="G149" s="27"/>
      <c r="H149" s="27" t="s">
        <v>194</v>
      </c>
      <c r="I149" s="27" t="s">
        <v>246</v>
      </c>
      <c r="J149" s="27" t="s">
        <v>248</v>
      </c>
      <c r="K149" s="9" t="s">
        <v>3</v>
      </c>
      <c r="L149" s="13" t="s">
        <v>66</v>
      </c>
      <c r="M149" s="12"/>
      <c r="N149" s="12"/>
    </row>
    <row r="150" spans="1:14">
      <c r="A150" s="24"/>
      <c r="B150" s="6" t="s">
        <v>417</v>
      </c>
      <c r="C150" s="5" t="s">
        <v>60</v>
      </c>
      <c r="D150" s="7">
        <v>2</v>
      </c>
      <c r="E150" s="6" t="s">
        <v>48</v>
      </c>
      <c r="F150" s="8">
        <v>64</v>
      </c>
      <c r="G150" s="8">
        <v>64</v>
      </c>
      <c r="H150" s="8" t="s">
        <v>192</v>
      </c>
      <c r="I150" s="8" t="s">
        <v>281</v>
      </c>
      <c r="J150" s="8" t="s">
        <v>264</v>
      </c>
      <c r="K150" s="9" t="s">
        <v>4</v>
      </c>
      <c r="L150" s="13" t="s">
        <v>66</v>
      </c>
      <c r="M150" s="5" t="s">
        <v>140</v>
      </c>
      <c r="N150" s="6"/>
    </row>
    <row r="151" spans="1:14">
      <c r="A151" s="24"/>
      <c r="B151" s="6" t="s">
        <v>417</v>
      </c>
      <c r="C151" s="5" t="s">
        <v>60</v>
      </c>
      <c r="D151" s="7">
        <v>2</v>
      </c>
      <c r="E151" s="6" t="s">
        <v>51</v>
      </c>
      <c r="F151" s="8">
        <v>57</v>
      </c>
      <c r="G151" s="8">
        <v>57</v>
      </c>
      <c r="H151" s="8" t="s">
        <v>240</v>
      </c>
      <c r="I151" s="8" t="s">
        <v>282</v>
      </c>
      <c r="J151" s="8" t="s">
        <v>265</v>
      </c>
      <c r="K151" s="9" t="s">
        <v>4</v>
      </c>
      <c r="L151" s="13" t="s">
        <v>66</v>
      </c>
      <c r="M151" s="5" t="s">
        <v>140</v>
      </c>
      <c r="N151" s="6"/>
    </row>
    <row r="152" spans="1:14">
      <c r="A152" s="24"/>
      <c r="B152" s="6" t="s">
        <v>417</v>
      </c>
      <c r="C152" s="5" t="s">
        <v>60</v>
      </c>
      <c r="D152" s="7">
        <v>2</v>
      </c>
      <c r="E152" s="6" t="s">
        <v>47</v>
      </c>
      <c r="F152" s="8">
        <v>60</v>
      </c>
      <c r="G152" s="8">
        <v>60</v>
      </c>
      <c r="H152" s="8" t="s">
        <v>179</v>
      </c>
      <c r="I152" s="8" t="s">
        <v>139</v>
      </c>
      <c r="J152" s="8" t="s">
        <v>270</v>
      </c>
      <c r="K152" s="9" t="s">
        <v>4</v>
      </c>
      <c r="L152" s="13" t="s">
        <v>66</v>
      </c>
      <c r="M152" s="5" t="s">
        <v>140</v>
      </c>
      <c r="N152" s="6"/>
    </row>
    <row r="153" spans="1:14">
      <c r="A153" s="24"/>
      <c r="B153" s="6" t="s">
        <v>417</v>
      </c>
      <c r="C153" s="5" t="s">
        <v>60</v>
      </c>
      <c r="D153" s="7">
        <v>2</v>
      </c>
      <c r="E153" s="6" t="s">
        <v>49</v>
      </c>
      <c r="F153" s="8">
        <v>58</v>
      </c>
      <c r="G153" s="8">
        <v>58</v>
      </c>
      <c r="H153" s="8" t="s">
        <v>233</v>
      </c>
      <c r="I153" s="8" t="s">
        <v>247</v>
      </c>
      <c r="J153" s="8" t="s">
        <v>271</v>
      </c>
      <c r="K153" s="9" t="s">
        <v>4</v>
      </c>
      <c r="L153" s="13" t="s">
        <v>66</v>
      </c>
      <c r="M153" s="5" t="s">
        <v>140</v>
      </c>
      <c r="N153" s="6"/>
    </row>
    <row r="154" spans="1:14">
      <c r="A154" s="24"/>
      <c r="B154" s="6" t="s">
        <v>418</v>
      </c>
      <c r="C154" s="5" t="s">
        <v>113</v>
      </c>
      <c r="D154" s="7">
        <v>2</v>
      </c>
      <c r="E154" s="6" t="s">
        <v>91</v>
      </c>
      <c r="F154" s="8">
        <v>39</v>
      </c>
      <c r="G154" s="26">
        <v>79</v>
      </c>
      <c r="H154" s="26" t="s">
        <v>197</v>
      </c>
      <c r="I154" s="26" t="s">
        <v>164</v>
      </c>
      <c r="J154" s="26" t="s">
        <v>259</v>
      </c>
      <c r="K154" s="9" t="s">
        <v>3</v>
      </c>
      <c r="L154" s="13" t="s">
        <v>66</v>
      </c>
      <c r="M154" s="5"/>
      <c r="N154" s="6"/>
    </row>
    <row r="155" spans="1:14">
      <c r="A155" s="24"/>
      <c r="B155" s="6" t="s">
        <v>418</v>
      </c>
      <c r="C155" s="5" t="s">
        <v>113</v>
      </c>
      <c r="D155" s="7">
        <v>2</v>
      </c>
      <c r="E155" s="6" t="s">
        <v>92</v>
      </c>
      <c r="F155" s="8">
        <v>40</v>
      </c>
      <c r="G155" s="27"/>
      <c r="H155" s="27" t="s">
        <v>197</v>
      </c>
      <c r="I155" s="27" t="s">
        <v>164</v>
      </c>
      <c r="J155" s="27" t="s">
        <v>259</v>
      </c>
      <c r="K155" s="9" t="s">
        <v>3</v>
      </c>
      <c r="L155" s="13" t="s">
        <v>66</v>
      </c>
      <c r="M155" s="5"/>
      <c r="N155" s="6"/>
    </row>
    <row r="156" spans="1:14">
      <c r="A156" s="24"/>
      <c r="B156" s="6" t="s">
        <v>419</v>
      </c>
      <c r="C156" s="5" t="s">
        <v>127</v>
      </c>
      <c r="D156" s="7">
        <v>3</v>
      </c>
      <c r="E156" s="6" t="s">
        <v>124</v>
      </c>
      <c r="F156" s="8">
        <v>31</v>
      </c>
      <c r="G156" s="26">
        <v>63</v>
      </c>
      <c r="H156" s="26" t="s">
        <v>234</v>
      </c>
      <c r="I156" s="26" t="s">
        <v>144</v>
      </c>
      <c r="J156" s="26" t="s">
        <v>267</v>
      </c>
      <c r="K156" s="9" t="s">
        <v>3</v>
      </c>
      <c r="L156" s="13" t="s">
        <v>66</v>
      </c>
      <c r="M156" s="12"/>
      <c r="N156" s="4"/>
    </row>
    <row r="157" spans="1:14">
      <c r="A157" s="24"/>
      <c r="B157" s="6" t="s">
        <v>419</v>
      </c>
      <c r="C157" s="5" t="s">
        <v>127</v>
      </c>
      <c r="D157" s="7">
        <v>3</v>
      </c>
      <c r="E157" s="6" t="s">
        <v>400</v>
      </c>
      <c r="F157" s="8">
        <f>29+3</f>
        <v>32</v>
      </c>
      <c r="G157" s="27"/>
      <c r="H157" s="27" t="s">
        <v>234</v>
      </c>
      <c r="I157" s="27" t="s">
        <v>144</v>
      </c>
      <c r="J157" s="27" t="s">
        <v>267</v>
      </c>
      <c r="K157" s="9" t="s">
        <v>3</v>
      </c>
      <c r="L157" s="13" t="s">
        <v>66</v>
      </c>
      <c r="M157" s="12"/>
      <c r="N157" s="4"/>
    </row>
    <row r="158" spans="1:14">
      <c r="A158" s="24"/>
      <c r="B158" s="6" t="s">
        <v>9</v>
      </c>
      <c r="C158" s="5" t="s">
        <v>415</v>
      </c>
      <c r="D158" s="7">
        <v>3</v>
      </c>
      <c r="E158" s="6" t="s">
        <v>40</v>
      </c>
      <c r="F158" s="8">
        <v>52</v>
      </c>
      <c r="G158" s="8">
        <v>52</v>
      </c>
      <c r="H158" s="8" t="s">
        <v>236</v>
      </c>
      <c r="I158" s="8" t="s">
        <v>257</v>
      </c>
      <c r="J158" s="8" t="s">
        <v>269</v>
      </c>
      <c r="K158" s="9" t="s">
        <v>3</v>
      </c>
      <c r="L158" s="13" t="s">
        <v>66</v>
      </c>
      <c r="M158" s="12"/>
      <c r="N158" s="12"/>
    </row>
    <row r="159" spans="1:14">
      <c r="A159" s="25"/>
      <c r="B159" s="6" t="s">
        <v>419</v>
      </c>
      <c r="C159" s="5" t="s">
        <v>131</v>
      </c>
      <c r="D159" s="7">
        <v>2</v>
      </c>
      <c r="E159" s="6" t="s">
        <v>119</v>
      </c>
      <c r="F159" s="8">
        <v>38</v>
      </c>
      <c r="G159" s="8">
        <v>38</v>
      </c>
      <c r="H159" s="8" t="s">
        <v>230</v>
      </c>
      <c r="I159" s="8" t="s">
        <v>420</v>
      </c>
      <c r="J159" s="8" t="s">
        <v>268</v>
      </c>
      <c r="K159" s="9" t="s">
        <v>4</v>
      </c>
      <c r="L159" s="13" t="s">
        <v>66</v>
      </c>
      <c r="M159" s="12" t="s">
        <v>146</v>
      </c>
      <c r="N159" s="4"/>
    </row>
    <row r="160" spans="1:14">
      <c r="A160" s="23" t="s">
        <v>416</v>
      </c>
      <c r="B160" s="6" t="s">
        <v>417</v>
      </c>
      <c r="C160" s="5" t="s">
        <v>46</v>
      </c>
      <c r="D160" s="7">
        <v>2</v>
      </c>
      <c r="E160" s="6" t="s">
        <v>49</v>
      </c>
      <c r="F160" s="8">
        <v>58</v>
      </c>
      <c r="G160" s="8">
        <v>58</v>
      </c>
      <c r="H160" s="8" t="s">
        <v>203</v>
      </c>
      <c r="I160" s="8" t="s">
        <v>260</v>
      </c>
      <c r="J160" s="8" t="s">
        <v>253</v>
      </c>
      <c r="K160" s="9" t="s">
        <v>4</v>
      </c>
      <c r="L160" s="13" t="s">
        <v>66</v>
      </c>
      <c r="M160" s="5" t="s">
        <v>136</v>
      </c>
      <c r="N160" s="6"/>
    </row>
    <row r="161" spans="1:14">
      <c r="A161" s="24"/>
      <c r="B161" s="6" t="s">
        <v>417</v>
      </c>
      <c r="C161" s="5" t="s">
        <v>46</v>
      </c>
      <c r="D161" s="7">
        <v>2</v>
      </c>
      <c r="E161" s="6" t="s">
        <v>47</v>
      </c>
      <c r="F161" s="8">
        <v>60</v>
      </c>
      <c r="G161" s="8">
        <v>60</v>
      </c>
      <c r="H161" s="8" t="s">
        <v>201</v>
      </c>
      <c r="I161" s="8" t="s">
        <v>261</v>
      </c>
      <c r="J161" s="8" t="s">
        <v>254</v>
      </c>
      <c r="K161" s="9" t="s">
        <v>4</v>
      </c>
      <c r="L161" s="13" t="s">
        <v>66</v>
      </c>
      <c r="M161" s="5" t="s">
        <v>136</v>
      </c>
      <c r="N161" s="6"/>
    </row>
    <row r="162" spans="1:14">
      <c r="A162" s="24"/>
      <c r="B162" s="6" t="s">
        <v>9</v>
      </c>
      <c r="C162" s="5" t="s">
        <v>29</v>
      </c>
      <c r="D162" s="7">
        <v>2</v>
      </c>
      <c r="E162" s="6" t="s">
        <v>28</v>
      </c>
      <c r="F162" s="8">
        <v>51</v>
      </c>
      <c r="G162" s="8">
        <v>51</v>
      </c>
      <c r="H162" s="8" t="s">
        <v>223</v>
      </c>
      <c r="I162" s="8" t="s">
        <v>262</v>
      </c>
      <c r="J162" s="8" t="s">
        <v>255</v>
      </c>
      <c r="K162" s="9" t="s">
        <v>4</v>
      </c>
      <c r="L162" s="13" t="s">
        <v>66</v>
      </c>
      <c r="M162" s="12" t="s">
        <v>153</v>
      </c>
      <c r="N162" s="12"/>
    </row>
    <row r="163" spans="1:14">
      <c r="A163" s="24"/>
      <c r="B163" s="6" t="s">
        <v>9</v>
      </c>
      <c r="C163" s="5" t="s">
        <v>29</v>
      </c>
      <c r="D163" s="7">
        <v>2</v>
      </c>
      <c r="E163" s="6" t="s">
        <v>26</v>
      </c>
      <c r="F163" s="8">
        <v>45</v>
      </c>
      <c r="G163" s="26">
        <v>90</v>
      </c>
      <c r="H163" s="26" t="s">
        <v>202</v>
      </c>
      <c r="I163" s="26" t="s">
        <v>263</v>
      </c>
      <c r="J163" s="26" t="s">
        <v>152</v>
      </c>
      <c r="K163" s="9" t="s">
        <v>4</v>
      </c>
      <c r="L163" s="13" t="s">
        <v>66</v>
      </c>
      <c r="M163" s="12" t="s">
        <v>153</v>
      </c>
      <c r="N163" s="12"/>
    </row>
    <row r="164" spans="1:14">
      <c r="A164" s="24"/>
      <c r="B164" s="6" t="s">
        <v>9</v>
      </c>
      <c r="C164" s="5" t="s">
        <v>29</v>
      </c>
      <c r="D164" s="7">
        <v>2</v>
      </c>
      <c r="E164" s="6" t="s">
        <v>27</v>
      </c>
      <c r="F164" s="8">
        <v>45</v>
      </c>
      <c r="G164" s="27"/>
      <c r="H164" s="27" t="s">
        <v>202</v>
      </c>
      <c r="I164" s="27" t="s">
        <v>263</v>
      </c>
      <c r="J164" s="27" t="s">
        <v>152</v>
      </c>
      <c r="K164" s="9" t="s">
        <v>4</v>
      </c>
      <c r="L164" s="13" t="s">
        <v>66</v>
      </c>
      <c r="M164" s="12" t="s">
        <v>153</v>
      </c>
      <c r="N164" s="12"/>
    </row>
    <row r="165" spans="1:14">
      <c r="A165" s="24"/>
      <c r="B165" s="6" t="s">
        <v>9</v>
      </c>
      <c r="C165" s="5" t="s">
        <v>29</v>
      </c>
      <c r="D165" s="7">
        <v>3</v>
      </c>
      <c r="E165" s="6" t="s">
        <v>10</v>
      </c>
      <c r="F165" s="8">
        <v>35</v>
      </c>
      <c r="G165" s="8">
        <v>35</v>
      </c>
      <c r="H165" s="8" t="s">
        <v>224</v>
      </c>
      <c r="I165" s="8" t="s">
        <v>266</v>
      </c>
      <c r="J165" s="8" t="s">
        <v>264</v>
      </c>
      <c r="K165" s="9" t="s">
        <v>3</v>
      </c>
      <c r="L165" s="13" t="s">
        <v>66</v>
      </c>
      <c r="M165" s="12"/>
      <c r="N165" s="12"/>
    </row>
    <row r="166" spans="1:14">
      <c r="A166" s="24"/>
      <c r="B166" s="6" t="s">
        <v>417</v>
      </c>
      <c r="C166" s="5" t="s">
        <v>46</v>
      </c>
      <c r="D166" s="7">
        <v>2</v>
      </c>
      <c r="E166" s="6" t="s">
        <v>52</v>
      </c>
      <c r="F166" s="8">
        <v>46</v>
      </c>
      <c r="G166" s="26">
        <v>90</v>
      </c>
      <c r="H166" s="26" t="s">
        <v>199</v>
      </c>
      <c r="I166" s="26" t="s">
        <v>421</v>
      </c>
      <c r="J166" s="26" t="s">
        <v>277</v>
      </c>
      <c r="K166" s="9" t="s">
        <v>4</v>
      </c>
      <c r="L166" s="13" t="s">
        <v>66</v>
      </c>
      <c r="M166" s="5" t="s">
        <v>136</v>
      </c>
      <c r="N166" s="6"/>
    </row>
    <row r="167" spans="1:14">
      <c r="A167" s="24"/>
      <c r="B167" s="6" t="s">
        <v>417</v>
      </c>
      <c r="C167" s="5" t="s">
        <v>46</v>
      </c>
      <c r="D167" s="7">
        <v>2</v>
      </c>
      <c r="E167" s="6" t="s">
        <v>53</v>
      </c>
      <c r="F167" s="8">
        <v>44</v>
      </c>
      <c r="G167" s="27"/>
      <c r="H167" s="27" t="s">
        <v>199</v>
      </c>
      <c r="I167" s="27" t="s">
        <v>421</v>
      </c>
      <c r="J167" s="27" t="s">
        <v>277</v>
      </c>
      <c r="K167" s="9" t="s">
        <v>4</v>
      </c>
      <c r="L167" s="13" t="s">
        <v>66</v>
      </c>
      <c r="M167" s="5" t="s">
        <v>136</v>
      </c>
      <c r="N167" s="6"/>
    </row>
    <row r="168" spans="1:14">
      <c r="A168" s="24"/>
      <c r="B168" s="6" t="s">
        <v>417</v>
      </c>
      <c r="C168" s="5" t="s">
        <v>46</v>
      </c>
      <c r="D168" s="7">
        <v>2</v>
      </c>
      <c r="E168" s="6" t="s">
        <v>50</v>
      </c>
      <c r="F168" s="8">
        <v>66</v>
      </c>
      <c r="G168" s="8">
        <v>66</v>
      </c>
      <c r="H168" s="8" t="s">
        <v>225</v>
      </c>
      <c r="I168" s="8" t="s">
        <v>271</v>
      </c>
      <c r="J168" s="8" t="s">
        <v>272</v>
      </c>
      <c r="K168" s="9" t="s">
        <v>4</v>
      </c>
      <c r="L168" s="13" t="s">
        <v>66</v>
      </c>
      <c r="M168" s="5" t="s">
        <v>136</v>
      </c>
      <c r="N168" s="6"/>
    </row>
    <row r="169" spans="1:14">
      <c r="A169" s="24"/>
      <c r="B169" s="6" t="s">
        <v>417</v>
      </c>
      <c r="C169" s="5" t="s">
        <v>46</v>
      </c>
      <c r="D169" s="7">
        <v>2</v>
      </c>
      <c r="E169" s="6" t="s">
        <v>51</v>
      </c>
      <c r="F169" s="8">
        <v>57</v>
      </c>
      <c r="G169" s="8">
        <v>57</v>
      </c>
      <c r="H169" s="8" t="s">
        <v>239</v>
      </c>
      <c r="I169" s="8" t="s">
        <v>422</v>
      </c>
      <c r="J169" s="8" t="s">
        <v>273</v>
      </c>
      <c r="K169" s="9" t="s">
        <v>4</v>
      </c>
      <c r="L169" s="13" t="s">
        <v>66</v>
      </c>
      <c r="M169" s="5" t="s">
        <v>136</v>
      </c>
      <c r="N169" s="6"/>
    </row>
    <row r="170" spans="1:14">
      <c r="A170" s="24"/>
      <c r="B170" s="6" t="s">
        <v>417</v>
      </c>
      <c r="C170" s="5" t="s">
        <v>46</v>
      </c>
      <c r="D170" s="7">
        <v>2</v>
      </c>
      <c r="E170" s="6" t="s">
        <v>42</v>
      </c>
      <c r="F170" s="8">
        <v>48</v>
      </c>
      <c r="G170" s="8">
        <v>48</v>
      </c>
      <c r="H170" s="8" t="s">
        <v>238</v>
      </c>
      <c r="I170" s="8" t="s">
        <v>276</v>
      </c>
      <c r="J170" s="8" t="s">
        <v>135</v>
      </c>
      <c r="K170" s="9" t="s">
        <v>4</v>
      </c>
      <c r="L170" s="13" t="s">
        <v>66</v>
      </c>
      <c r="M170" s="5" t="s">
        <v>136</v>
      </c>
      <c r="N170" s="6"/>
    </row>
    <row r="171" spans="1:14">
      <c r="A171" s="25"/>
      <c r="B171" s="6" t="s">
        <v>417</v>
      </c>
      <c r="C171" s="5" t="s">
        <v>46</v>
      </c>
      <c r="D171" s="7">
        <v>2</v>
      </c>
      <c r="E171" s="6" t="s">
        <v>48</v>
      </c>
      <c r="F171" s="8">
        <v>64</v>
      </c>
      <c r="G171" s="8">
        <v>64</v>
      </c>
      <c r="H171" s="8" t="s">
        <v>237</v>
      </c>
      <c r="I171" s="8" t="s">
        <v>270</v>
      </c>
      <c r="J171" s="8" t="s">
        <v>265</v>
      </c>
      <c r="K171" s="9" t="s">
        <v>4</v>
      </c>
      <c r="L171" s="13" t="s">
        <v>66</v>
      </c>
      <c r="M171" s="5" t="s">
        <v>136</v>
      </c>
      <c r="N171" s="6"/>
    </row>
    <row r="172" spans="1:14">
      <c r="A172" s="2"/>
      <c r="B172" s="1"/>
      <c r="C172" s="14"/>
      <c r="D172" s="1"/>
      <c r="E172" s="1"/>
    </row>
    <row r="173" spans="1:14" ht="29.25" customHeight="1">
      <c r="A173" s="19" t="s">
        <v>441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 ht="21.75" customHeight="1">
      <c r="A174" s="20" t="s">
        <v>433</v>
      </c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</row>
    <row r="175" spans="1:14" ht="21" customHeight="1">
      <c r="A175" s="20" t="s">
        <v>439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4">
      <c r="A176" s="2"/>
      <c r="B176" s="2"/>
      <c r="C176" s="1"/>
      <c r="D176" s="2"/>
      <c r="E176" s="1"/>
      <c r="F176" s="2"/>
      <c r="G176" s="2"/>
      <c r="H176" s="2"/>
      <c r="I176" s="2"/>
      <c r="J176" s="2"/>
      <c r="K176" s="2"/>
      <c r="L176" s="2"/>
      <c r="M176" s="21" t="s">
        <v>440</v>
      </c>
      <c r="N176" s="21"/>
    </row>
    <row r="177" spans="1:14">
      <c r="A177" s="2"/>
      <c r="B177" s="2"/>
      <c r="C177" s="1"/>
      <c r="D177" s="2"/>
      <c r="E177" s="1"/>
      <c r="F177" s="2"/>
      <c r="G177" s="2"/>
      <c r="H177" s="2"/>
      <c r="I177" s="2"/>
      <c r="J177" s="2"/>
      <c r="K177" s="2"/>
      <c r="L177" s="2"/>
      <c r="M177" s="18">
        <v>44858</v>
      </c>
      <c r="N177" s="18"/>
    </row>
    <row r="178" spans="1:14">
      <c r="A178" s="2"/>
      <c r="B178" s="1"/>
      <c r="C178" s="14"/>
      <c r="D178" s="1"/>
      <c r="E178" s="1"/>
    </row>
    <row r="179" spans="1:14">
      <c r="A179" s="2"/>
      <c r="B179" s="1"/>
      <c r="C179" s="14"/>
      <c r="D179" s="1"/>
      <c r="E179" s="1"/>
    </row>
    <row r="180" spans="1:14">
      <c r="A180" s="2"/>
      <c r="B180" s="1"/>
      <c r="C180" s="14"/>
      <c r="D180" s="1"/>
      <c r="E180" s="1"/>
    </row>
    <row r="181" spans="1:14">
      <c r="A181" s="2"/>
      <c r="B181" s="1"/>
      <c r="C181" s="14"/>
      <c r="D181" s="1"/>
      <c r="E181" s="1"/>
    </row>
    <row r="182" spans="1:14">
      <c r="A182" s="2"/>
      <c r="B182" s="1"/>
      <c r="C182" s="14"/>
      <c r="D182" s="1"/>
      <c r="E182" s="1"/>
    </row>
    <row r="183" spans="1:14">
      <c r="A183" s="2"/>
      <c r="B183" s="1"/>
      <c r="C183" s="14"/>
      <c r="D183" s="1"/>
      <c r="E183" s="1"/>
    </row>
    <row r="184" spans="1:14">
      <c r="A184" s="2"/>
      <c r="B184" s="1"/>
      <c r="C184" s="14"/>
      <c r="D184" s="1"/>
      <c r="E184" s="1"/>
    </row>
    <row r="185" spans="1:14">
      <c r="A185" s="2"/>
      <c r="B185" s="1"/>
      <c r="C185" s="14"/>
      <c r="D185" s="1"/>
      <c r="E185" s="1"/>
    </row>
    <row r="186" spans="1:14">
      <c r="A186" s="2"/>
      <c r="B186" s="1"/>
      <c r="C186" s="14"/>
      <c r="D186" s="1"/>
      <c r="E186" s="1"/>
    </row>
    <row r="187" spans="1:14">
      <c r="A187" s="2"/>
      <c r="B187" s="1"/>
      <c r="C187" s="14"/>
      <c r="D187" s="1"/>
      <c r="E187" s="1"/>
    </row>
    <row r="188" spans="1:14">
      <c r="A188" s="2"/>
      <c r="B188" s="1"/>
      <c r="C188" s="14"/>
      <c r="D188" s="1"/>
      <c r="E188" s="1"/>
    </row>
    <row r="189" spans="1:14">
      <c r="A189" s="2"/>
      <c r="B189" s="1"/>
      <c r="C189" s="14"/>
      <c r="D189" s="1"/>
      <c r="E189" s="1"/>
    </row>
    <row r="190" spans="1:14">
      <c r="A190" s="2"/>
      <c r="B190" s="1"/>
      <c r="C190" s="14"/>
      <c r="D190" s="1"/>
      <c r="E190" s="1"/>
    </row>
    <row r="191" spans="1:14">
      <c r="A191" s="2"/>
      <c r="B191" s="1"/>
      <c r="C191" s="14"/>
      <c r="D191" s="1"/>
      <c r="E191" s="1"/>
    </row>
    <row r="192" spans="1:14">
      <c r="A192" s="2"/>
      <c r="B192" s="1"/>
      <c r="C192" s="14"/>
      <c r="D192" s="1"/>
      <c r="E192" s="1"/>
    </row>
    <row r="193" spans="1:5">
      <c r="A193" s="2"/>
      <c r="B193" s="1"/>
      <c r="C193" s="14"/>
      <c r="D193" s="1"/>
      <c r="E193" s="1"/>
    </row>
    <row r="194" spans="1:5">
      <c r="A194" s="2"/>
      <c r="B194" s="1"/>
      <c r="C194" s="14"/>
      <c r="D194" s="1"/>
      <c r="E194" s="1"/>
    </row>
    <row r="195" spans="1:5">
      <c r="A195" s="2"/>
      <c r="B195" s="1"/>
      <c r="C195" s="14"/>
      <c r="D195" s="1"/>
      <c r="E195" s="1"/>
    </row>
    <row r="196" spans="1:5">
      <c r="A196" s="2"/>
      <c r="B196" s="1"/>
      <c r="C196" s="14"/>
      <c r="D196" s="1"/>
      <c r="E196" s="1"/>
    </row>
    <row r="197" spans="1:5">
      <c r="A197" s="2"/>
      <c r="B197" s="1"/>
      <c r="C197" s="14"/>
      <c r="D197" s="1"/>
      <c r="E197" s="1"/>
    </row>
    <row r="198" spans="1:5">
      <c r="A198" s="2"/>
      <c r="B198" s="1"/>
      <c r="C198" s="14"/>
      <c r="D198" s="1"/>
      <c r="E198" s="1"/>
    </row>
    <row r="199" spans="1:5">
      <c r="A199" s="2"/>
      <c r="B199" s="1"/>
      <c r="C199" s="14"/>
      <c r="D199" s="1"/>
      <c r="E199" s="1"/>
    </row>
    <row r="200" spans="1:5">
      <c r="A200" s="2"/>
      <c r="B200" s="1"/>
      <c r="C200" s="14"/>
      <c r="D200" s="1"/>
      <c r="E200" s="1"/>
    </row>
    <row r="201" spans="1:5">
      <c r="A201" s="2"/>
      <c r="B201" s="1"/>
      <c r="C201" s="14"/>
      <c r="D201" s="1"/>
      <c r="E201" s="1"/>
    </row>
    <row r="202" spans="1:5">
      <c r="A202" s="2"/>
      <c r="B202" s="1"/>
      <c r="C202" s="14"/>
      <c r="D202" s="1"/>
      <c r="E202" s="1"/>
    </row>
    <row r="203" spans="1:5">
      <c r="A203" s="2"/>
      <c r="B203" s="1"/>
      <c r="C203" s="14"/>
      <c r="D203" s="1"/>
      <c r="E203" s="1"/>
    </row>
    <row r="204" spans="1:5">
      <c r="A204" s="2"/>
      <c r="B204" s="1"/>
      <c r="C204" s="14"/>
      <c r="D204" s="1"/>
      <c r="E204" s="1"/>
    </row>
    <row r="205" spans="1:5">
      <c r="A205" s="2"/>
      <c r="B205" s="1"/>
      <c r="C205" s="14"/>
      <c r="D205" s="1"/>
      <c r="E205" s="1"/>
    </row>
    <row r="206" spans="1:5">
      <c r="A206" s="2"/>
      <c r="B206" s="1"/>
      <c r="C206" s="14"/>
      <c r="D206" s="1"/>
      <c r="E206" s="1"/>
    </row>
    <row r="207" spans="1:5">
      <c r="A207" s="2"/>
      <c r="B207" s="1"/>
      <c r="C207" s="14"/>
      <c r="D207" s="1"/>
      <c r="E207" s="1"/>
    </row>
    <row r="208" spans="1:5">
      <c r="A208" s="2"/>
      <c r="B208" s="1"/>
      <c r="C208" s="14"/>
      <c r="D208" s="1"/>
      <c r="E208" s="1"/>
    </row>
    <row r="209" spans="1:5">
      <c r="A209" s="2"/>
      <c r="B209" s="1"/>
      <c r="C209" s="14"/>
      <c r="D209" s="1"/>
      <c r="E209" s="1"/>
    </row>
    <row r="210" spans="1:5">
      <c r="A210" s="2"/>
      <c r="B210" s="1"/>
      <c r="C210" s="14"/>
      <c r="D210" s="1"/>
      <c r="E210" s="1"/>
    </row>
    <row r="211" spans="1:5">
      <c r="A211" s="2"/>
      <c r="B211" s="1"/>
      <c r="C211" s="14"/>
      <c r="D211" s="1"/>
      <c r="E211" s="1"/>
    </row>
    <row r="212" spans="1:5">
      <c r="A212" s="2"/>
      <c r="B212" s="1"/>
      <c r="C212" s="14"/>
      <c r="D212" s="1"/>
      <c r="E212" s="1"/>
    </row>
    <row r="213" spans="1:5">
      <c r="A213" s="2"/>
      <c r="B213" s="1"/>
      <c r="C213" s="14"/>
      <c r="D213" s="1"/>
      <c r="E213" s="1"/>
    </row>
    <row r="214" spans="1:5">
      <c r="A214" s="2"/>
      <c r="B214" s="1"/>
      <c r="C214" s="14"/>
      <c r="D214" s="1"/>
      <c r="E214" s="1"/>
    </row>
    <row r="215" spans="1:5">
      <c r="A215" s="2"/>
      <c r="B215" s="1"/>
      <c r="C215" s="14"/>
      <c r="D215" s="1"/>
      <c r="E215" s="1"/>
    </row>
    <row r="216" spans="1:5">
      <c r="A216" s="2"/>
      <c r="B216" s="1"/>
      <c r="C216" s="14"/>
      <c r="D216" s="1"/>
      <c r="E216" s="1"/>
    </row>
    <row r="217" spans="1:5">
      <c r="A217" s="2"/>
      <c r="B217" s="1"/>
      <c r="C217" s="14"/>
      <c r="D217" s="1"/>
      <c r="E217" s="1"/>
    </row>
    <row r="218" spans="1:5">
      <c r="A218" s="2"/>
      <c r="B218" s="1"/>
      <c r="C218" s="14"/>
      <c r="D218" s="1"/>
      <c r="E218" s="1"/>
    </row>
    <row r="219" spans="1:5">
      <c r="A219" s="2"/>
      <c r="B219" s="1"/>
      <c r="C219" s="14"/>
      <c r="D219" s="1"/>
      <c r="E219" s="1"/>
    </row>
    <row r="220" spans="1:5">
      <c r="A220" s="2"/>
      <c r="B220" s="1"/>
      <c r="C220" s="14"/>
      <c r="D220" s="1"/>
      <c r="E220" s="1"/>
    </row>
    <row r="221" spans="1:5">
      <c r="A221" s="2"/>
      <c r="B221" s="1"/>
      <c r="C221" s="14"/>
      <c r="D221" s="1"/>
      <c r="E221" s="1"/>
    </row>
    <row r="222" spans="1:5">
      <c r="A222" s="2"/>
      <c r="B222" s="1"/>
      <c r="C222" s="14"/>
      <c r="D222" s="1"/>
      <c r="E222" s="1"/>
    </row>
    <row r="223" spans="1:5">
      <c r="A223" s="2"/>
      <c r="B223" s="1"/>
      <c r="C223" s="14"/>
      <c r="D223" s="1"/>
      <c r="E223" s="1"/>
    </row>
    <row r="224" spans="1:5">
      <c r="A224" s="2"/>
      <c r="B224" s="1"/>
      <c r="C224" s="14"/>
      <c r="D224" s="1"/>
      <c r="E224" s="1"/>
    </row>
    <row r="225" spans="1:5">
      <c r="A225" s="2"/>
      <c r="B225" s="1"/>
      <c r="C225" s="14"/>
      <c r="D225" s="1"/>
      <c r="E225" s="1"/>
    </row>
    <row r="226" spans="1:5">
      <c r="A226" s="2"/>
      <c r="B226" s="1"/>
      <c r="C226" s="14"/>
      <c r="D226" s="1"/>
      <c r="E226" s="1"/>
    </row>
    <row r="227" spans="1:5">
      <c r="A227" s="2"/>
      <c r="B227" s="1"/>
      <c r="C227" s="14"/>
      <c r="D227" s="1"/>
      <c r="E227" s="1"/>
    </row>
    <row r="228" spans="1:5">
      <c r="A228" s="2"/>
      <c r="B228" s="1"/>
      <c r="C228" s="14"/>
      <c r="D228" s="1"/>
      <c r="E228" s="1"/>
    </row>
    <row r="229" spans="1:5">
      <c r="A229" s="2"/>
      <c r="B229" s="1"/>
      <c r="C229" s="14"/>
      <c r="D229" s="1"/>
      <c r="E229" s="1"/>
    </row>
    <row r="230" spans="1:5">
      <c r="A230" s="2"/>
      <c r="B230" s="1"/>
      <c r="C230" s="14"/>
      <c r="D230" s="1"/>
      <c r="E230" s="1"/>
    </row>
    <row r="231" spans="1:5">
      <c r="A231" s="2"/>
      <c r="B231" s="1"/>
      <c r="C231" s="14"/>
      <c r="D231" s="1"/>
      <c r="E231" s="1"/>
    </row>
    <row r="232" spans="1:5">
      <c r="A232" s="2"/>
      <c r="B232" s="1"/>
      <c r="C232" s="14"/>
      <c r="D232" s="1"/>
      <c r="E232" s="1"/>
    </row>
    <row r="233" spans="1:5">
      <c r="A233" s="2"/>
      <c r="B233" s="1"/>
      <c r="C233" s="14"/>
      <c r="D233" s="1"/>
      <c r="E233" s="1"/>
    </row>
    <row r="234" spans="1:5">
      <c r="A234" s="2"/>
      <c r="B234" s="1"/>
      <c r="C234" s="14"/>
      <c r="D234" s="1"/>
      <c r="E234" s="1"/>
    </row>
    <row r="235" spans="1:5">
      <c r="A235" s="2"/>
      <c r="B235" s="1"/>
      <c r="C235" s="14"/>
      <c r="D235" s="1"/>
      <c r="E235" s="1"/>
    </row>
    <row r="236" spans="1:5">
      <c r="A236" s="2"/>
      <c r="B236" s="1"/>
      <c r="C236" s="14"/>
      <c r="D236" s="1"/>
      <c r="E236" s="1"/>
    </row>
    <row r="237" spans="1:5">
      <c r="A237" s="2"/>
      <c r="B237" s="1"/>
      <c r="C237" s="14"/>
      <c r="D237" s="1"/>
      <c r="E237" s="1"/>
    </row>
    <row r="238" spans="1:5">
      <c r="A238" s="2"/>
      <c r="B238" s="1"/>
      <c r="C238" s="14"/>
      <c r="D238" s="1"/>
      <c r="E238" s="1"/>
    </row>
    <row r="239" spans="1:5">
      <c r="A239" s="2"/>
      <c r="B239" s="1"/>
      <c r="C239" s="14"/>
      <c r="D239" s="1"/>
      <c r="E239" s="1"/>
    </row>
    <row r="240" spans="1:5">
      <c r="A240" s="2"/>
      <c r="B240" s="1"/>
      <c r="C240" s="14"/>
      <c r="D240" s="1"/>
      <c r="E240" s="1"/>
    </row>
    <row r="241" spans="1:5">
      <c r="A241" s="2"/>
      <c r="B241" s="1"/>
      <c r="C241" s="14"/>
      <c r="D241" s="1"/>
      <c r="E241" s="1"/>
    </row>
    <row r="242" spans="1:5">
      <c r="A242" s="2"/>
      <c r="B242" s="1"/>
      <c r="C242" s="14"/>
      <c r="D242" s="1"/>
      <c r="E242" s="1"/>
    </row>
    <row r="243" spans="1:5">
      <c r="A243" s="2"/>
      <c r="B243" s="1"/>
      <c r="C243" s="14"/>
      <c r="D243" s="1"/>
      <c r="E243" s="1"/>
    </row>
    <row r="244" spans="1:5">
      <c r="A244" s="2"/>
      <c r="B244" s="1"/>
      <c r="C244" s="14"/>
      <c r="D244" s="1"/>
      <c r="E244" s="1"/>
    </row>
    <row r="245" spans="1:5">
      <c r="A245" s="2"/>
      <c r="B245" s="1"/>
      <c r="C245" s="14"/>
      <c r="D245" s="1"/>
      <c r="E245" s="1"/>
    </row>
    <row r="246" spans="1:5">
      <c r="A246" s="2"/>
      <c r="B246" s="1"/>
      <c r="C246" s="14"/>
      <c r="D246" s="1"/>
      <c r="E246" s="1"/>
    </row>
    <row r="247" spans="1:5">
      <c r="A247" s="2"/>
      <c r="B247" s="1"/>
      <c r="C247" s="14"/>
      <c r="D247" s="1"/>
      <c r="E247" s="1"/>
    </row>
    <row r="248" spans="1:5">
      <c r="A248" s="2"/>
      <c r="B248" s="1"/>
      <c r="C248" s="14"/>
      <c r="D248" s="1"/>
      <c r="E248" s="1"/>
    </row>
    <row r="249" spans="1:5">
      <c r="A249" s="2"/>
      <c r="B249" s="1"/>
      <c r="C249" s="14"/>
      <c r="D249" s="1"/>
      <c r="E249" s="1"/>
    </row>
    <row r="250" spans="1:5">
      <c r="A250" s="2"/>
      <c r="B250" s="1"/>
      <c r="C250" s="14"/>
      <c r="D250" s="1"/>
      <c r="E250" s="1"/>
    </row>
    <row r="251" spans="1:5">
      <c r="A251" s="2"/>
      <c r="B251" s="1"/>
      <c r="C251" s="14"/>
      <c r="D251" s="1"/>
      <c r="E251" s="1"/>
    </row>
    <row r="252" spans="1:5">
      <c r="A252" s="2"/>
      <c r="B252" s="1"/>
      <c r="C252" s="14"/>
      <c r="D252" s="1"/>
      <c r="E252" s="1"/>
    </row>
    <row r="253" spans="1:5">
      <c r="A253" s="2"/>
      <c r="B253" s="1"/>
      <c r="C253" s="14"/>
      <c r="D253" s="1"/>
      <c r="E253" s="1"/>
    </row>
    <row r="254" spans="1:5">
      <c r="A254" s="2"/>
      <c r="B254" s="1"/>
      <c r="C254" s="14"/>
      <c r="D254" s="1"/>
      <c r="E254" s="1"/>
    </row>
    <row r="255" spans="1:5">
      <c r="A255" s="2"/>
      <c r="B255" s="1"/>
      <c r="C255" s="14"/>
      <c r="D255" s="1"/>
      <c r="E255" s="1"/>
    </row>
    <row r="256" spans="1:5">
      <c r="A256" s="2"/>
      <c r="B256" s="1"/>
      <c r="C256" s="14"/>
      <c r="D256" s="1"/>
      <c r="E256" s="1"/>
    </row>
    <row r="257" spans="1:5">
      <c r="A257" s="2"/>
      <c r="B257" s="1"/>
      <c r="C257" s="14"/>
      <c r="D257" s="1"/>
      <c r="E257" s="1"/>
    </row>
    <row r="258" spans="1:5">
      <c r="A258" s="2"/>
      <c r="B258" s="1"/>
      <c r="C258" s="14"/>
      <c r="D258" s="1"/>
      <c r="E258" s="1"/>
    </row>
    <row r="259" spans="1:5">
      <c r="A259" s="2"/>
      <c r="B259" s="1"/>
      <c r="C259" s="14"/>
      <c r="D259" s="1"/>
      <c r="E259" s="1"/>
    </row>
    <row r="260" spans="1:5">
      <c r="A260" s="2"/>
      <c r="B260" s="1"/>
      <c r="C260" s="14"/>
      <c r="D260" s="1"/>
      <c r="E260" s="1"/>
    </row>
    <row r="261" spans="1:5">
      <c r="A261" s="2"/>
      <c r="B261" s="1"/>
      <c r="C261" s="14"/>
      <c r="D261" s="1"/>
      <c r="E261" s="1"/>
    </row>
    <row r="262" spans="1:5">
      <c r="A262" s="2"/>
      <c r="B262" s="1"/>
      <c r="C262" s="14"/>
      <c r="D262" s="1"/>
      <c r="E262" s="1"/>
    </row>
    <row r="263" spans="1:5">
      <c r="A263" s="2"/>
      <c r="B263" s="1"/>
      <c r="C263" s="14"/>
      <c r="D263" s="1"/>
      <c r="E263" s="1"/>
    </row>
    <row r="264" spans="1:5">
      <c r="A264" s="2"/>
      <c r="B264" s="1"/>
      <c r="C264" s="14"/>
      <c r="D264" s="1"/>
      <c r="E264" s="1"/>
    </row>
    <row r="265" spans="1:5">
      <c r="A265" s="2"/>
      <c r="B265" s="1"/>
      <c r="C265" s="14"/>
      <c r="D265" s="1"/>
      <c r="E265" s="1"/>
    </row>
    <row r="266" spans="1:5">
      <c r="A266" s="2"/>
      <c r="B266" s="1"/>
      <c r="C266" s="14"/>
      <c r="D266" s="1"/>
      <c r="E266" s="1"/>
    </row>
    <row r="267" spans="1:5">
      <c r="A267" s="2"/>
      <c r="B267" s="1"/>
      <c r="C267" s="14"/>
      <c r="D267" s="1"/>
      <c r="E267" s="1"/>
    </row>
    <row r="268" spans="1:5">
      <c r="A268" s="2"/>
      <c r="B268" s="1"/>
      <c r="C268" s="14"/>
      <c r="D268" s="1"/>
      <c r="E268" s="1"/>
    </row>
    <row r="269" spans="1:5">
      <c r="A269" s="2"/>
      <c r="B269" s="1"/>
      <c r="C269" s="14"/>
      <c r="D269" s="1"/>
      <c r="E269" s="1"/>
    </row>
    <row r="270" spans="1:5">
      <c r="A270" s="2"/>
      <c r="B270" s="1"/>
      <c r="C270" s="14"/>
      <c r="D270" s="1"/>
      <c r="E270" s="1"/>
    </row>
    <row r="271" spans="1:5">
      <c r="A271" s="2"/>
      <c r="B271" s="1"/>
      <c r="C271" s="14"/>
      <c r="D271" s="1"/>
      <c r="E271" s="1"/>
    </row>
    <row r="272" spans="1:5">
      <c r="A272" s="2"/>
      <c r="B272" s="1"/>
      <c r="C272" s="14"/>
      <c r="D272" s="1"/>
      <c r="E272" s="1"/>
    </row>
    <row r="273" spans="1:5">
      <c r="A273" s="2"/>
      <c r="B273" s="1"/>
      <c r="C273" s="14"/>
      <c r="D273" s="1"/>
      <c r="E273" s="1"/>
    </row>
    <row r="274" spans="1:5">
      <c r="A274" s="2"/>
      <c r="B274" s="1"/>
      <c r="C274" s="14"/>
      <c r="D274" s="1"/>
      <c r="E274" s="1"/>
    </row>
    <row r="275" spans="1:5">
      <c r="A275" s="2"/>
      <c r="B275" s="1"/>
      <c r="C275" s="14"/>
      <c r="D275" s="1"/>
      <c r="E275" s="1"/>
    </row>
    <row r="276" spans="1:5">
      <c r="A276" s="2"/>
      <c r="B276" s="1"/>
      <c r="C276" s="14"/>
      <c r="D276" s="1"/>
      <c r="E276" s="1"/>
    </row>
    <row r="277" spans="1:5">
      <c r="A277" s="2"/>
      <c r="B277" s="1"/>
      <c r="C277" s="14"/>
      <c r="D277" s="1"/>
      <c r="E277" s="1"/>
    </row>
    <row r="278" spans="1:5">
      <c r="A278" s="2"/>
      <c r="B278" s="1"/>
      <c r="C278" s="14"/>
      <c r="D278" s="1"/>
      <c r="E278" s="1"/>
    </row>
    <row r="279" spans="1:5">
      <c r="A279" s="2"/>
      <c r="B279" s="1"/>
      <c r="C279" s="14"/>
      <c r="D279" s="1"/>
      <c r="E279" s="1"/>
    </row>
    <row r="280" spans="1:5">
      <c r="A280" s="2"/>
      <c r="B280" s="1"/>
      <c r="C280" s="14"/>
      <c r="D280" s="1"/>
      <c r="E280" s="1"/>
    </row>
    <row r="281" spans="1:5">
      <c r="A281" s="2"/>
      <c r="B281" s="1"/>
      <c r="C281" s="14"/>
      <c r="D281" s="1"/>
      <c r="E281" s="1"/>
    </row>
    <row r="282" spans="1:5">
      <c r="A282" s="2"/>
      <c r="B282" s="1"/>
      <c r="C282" s="14"/>
      <c r="D282" s="1"/>
      <c r="E282" s="1"/>
    </row>
    <row r="283" spans="1:5">
      <c r="A283" s="2"/>
      <c r="B283" s="1"/>
      <c r="C283" s="14"/>
      <c r="D283" s="1"/>
      <c r="E283" s="1"/>
    </row>
    <row r="284" spans="1:5">
      <c r="A284" s="2"/>
      <c r="B284" s="1"/>
      <c r="C284" s="14"/>
      <c r="D284" s="1"/>
      <c r="E284" s="1"/>
    </row>
    <row r="285" spans="1:5">
      <c r="A285" s="2"/>
      <c r="B285" s="1"/>
      <c r="C285" s="14"/>
      <c r="D285" s="1"/>
      <c r="E285" s="1"/>
    </row>
    <row r="286" spans="1:5">
      <c r="A286" s="2"/>
      <c r="B286" s="1"/>
      <c r="C286" s="14"/>
      <c r="D286" s="1"/>
      <c r="E286" s="1"/>
    </row>
    <row r="287" spans="1:5">
      <c r="A287" s="2"/>
      <c r="B287" s="1"/>
      <c r="C287" s="14"/>
      <c r="D287" s="1"/>
      <c r="E287" s="1"/>
    </row>
    <row r="288" spans="1:5">
      <c r="A288" s="2"/>
      <c r="B288" s="1"/>
      <c r="C288" s="14"/>
      <c r="D288" s="1"/>
      <c r="E288" s="1"/>
    </row>
    <row r="289" spans="1:5">
      <c r="A289" s="2"/>
      <c r="B289" s="1"/>
      <c r="C289" s="14"/>
      <c r="D289" s="1"/>
      <c r="E289" s="1"/>
    </row>
    <row r="290" spans="1:5">
      <c r="A290" s="2"/>
      <c r="B290" s="1"/>
      <c r="C290" s="14"/>
      <c r="D290" s="1"/>
      <c r="E290" s="1"/>
    </row>
    <row r="291" spans="1:5">
      <c r="A291" s="2"/>
      <c r="B291" s="1"/>
      <c r="C291" s="14"/>
      <c r="D291" s="1"/>
      <c r="E291" s="1"/>
    </row>
    <row r="292" spans="1:5">
      <c r="A292" s="2"/>
      <c r="B292" s="1"/>
      <c r="C292" s="14"/>
      <c r="D292" s="1"/>
      <c r="E292" s="1"/>
    </row>
    <row r="293" spans="1:5">
      <c r="A293" s="2"/>
      <c r="B293" s="1"/>
      <c r="C293" s="14"/>
      <c r="D293" s="1"/>
      <c r="E293" s="1"/>
    </row>
    <row r="294" spans="1:5">
      <c r="A294" s="2"/>
      <c r="B294" s="1"/>
      <c r="C294" s="14"/>
      <c r="D294" s="1"/>
      <c r="E294" s="1"/>
    </row>
    <row r="295" spans="1:5">
      <c r="A295" s="2"/>
      <c r="B295" s="1"/>
      <c r="C295" s="14"/>
      <c r="D295" s="1"/>
      <c r="E295" s="1"/>
    </row>
    <row r="296" spans="1:5">
      <c r="A296" s="2"/>
      <c r="B296" s="1"/>
      <c r="C296" s="14"/>
      <c r="D296" s="1"/>
      <c r="E296" s="1"/>
    </row>
    <row r="297" spans="1:5">
      <c r="A297" s="2"/>
      <c r="B297" s="1"/>
      <c r="C297" s="14"/>
      <c r="D297" s="1"/>
      <c r="E297" s="1"/>
    </row>
    <row r="298" spans="1:5">
      <c r="A298" s="2"/>
      <c r="B298" s="1"/>
      <c r="C298" s="14"/>
      <c r="D298" s="1"/>
      <c r="E298" s="1"/>
    </row>
    <row r="299" spans="1:5">
      <c r="A299" s="2"/>
      <c r="B299" s="1"/>
      <c r="C299" s="14"/>
      <c r="D299" s="1"/>
      <c r="E299" s="1"/>
    </row>
    <row r="300" spans="1:5">
      <c r="A300" s="2"/>
      <c r="B300" s="1"/>
      <c r="C300" s="14"/>
      <c r="D300" s="1"/>
      <c r="E300" s="1"/>
    </row>
    <row r="301" spans="1:5">
      <c r="A301" s="2"/>
      <c r="B301" s="1"/>
      <c r="C301" s="14"/>
      <c r="D301" s="1"/>
      <c r="E301" s="1"/>
    </row>
    <row r="302" spans="1:5">
      <c r="A302" s="2"/>
      <c r="B302" s="1"/>
      <c r="C302" s="14"/>
      <c r="D302" s="1"/>
      <c r="E302" s="1"/>
    </row>
    <row r="303" spans="1:5">
      <c r="A303" s="2"/>
      <c r="B303" s="1"/>
      <c r="C303" s="14"/>
      <c r="D303" s="1"/>
      <c r="E303" s="1"/>
    </row>
    <row r="304" spans="1:5">
      <c r="A304" s="2"/>
      <c r="B304" s="1"/>
      <c r="C304" s="14"/>
      <c r="D304" s="1"/>
      <c r="E304" s="1"/>
    </row>
    <row r="305" spans="1:5">
      <c r="A305" s="2"/>
      <c r="B305" s="1"/>
      <c r="C305" s="14"/>
      <c r="D305" s="1"/>
      <c r="E305" s="1"/>
    </row>
    <row r="306" spans="1:5">
      <c r="A306" s="2"/>
      <c r="B306" s="1"/>
      <c r="C306" s="14"/>
      <c r="D306" s="1"/>
      <c r="E306" s="1"/>
    </row>
    <row r="307" spans="1:5">
      <c r="A307" s="2"/>
      <c r="B307" s="1"/>
      <c r="C307" s="14"/>
      <c r="D307" s="1"/>
      <c r="E307" s="1"/>
    </row>
    <row r="308" spans="1:5">
      <c r="A308" s="2"/>
      <c r="B308" s="1"/>
      <c r="C308" s="14"/>
      <c r="D308" s="1"/>
      <c r="E308" s="1"/>
    </row>
    <row r="309" spans="1:5">
      <c r="A309" s="2"/>
      <c r="B309" s="1"/>
      <c r="C309" s="14"/>
      <c r="D309" s="1"/>
      <c r="E309" s="1"/>
    </row>
    <row r="310" spans="1:5">
      <c r="A310" s="2"/>
      <c r="B310" s="1"/>
      <c r="C310" s="14"/>
      <c r="D310" s="1"/>
      <c r="E310" s="1"/>
    </row>
    <row r="311" spans="1:5">
      <c r="A311" s="2"/>
      <c r="B311" s="1"/>
      <c r="C311" s="14"/>
      <c r="D311" s="1"/>
      <c r="E311" s="1"/>
    </row>
    <row r="312" spans="1:5">
      <c r="A312" s="2"/>
      <c r="B312" s="1"/>
      <c r="C312" s="14"/>
      <c r="D312" s="1"/>
      <c r="E312" s="1"/>
    </row>
    <row r="313" spans="1:5">
      <c r="A313" s="2"/>
      <c r="B313" s="1"/>
      <c r="C313" s="14"/>
      <c r="D313" s="1"/>
      <c r="E313" s="1"/>
    </row>
    <row r="314" spans="1:5">
      <c r="A314" s="2"/>
      <c r="B314" s="1"/>
      <c r="C314" s="14"/>
      <c r="D314" s="1"/>
      <c r="E314" s="1"/>
    </row>
    <row r="315" spans="1:5">
      <c r="A315" s="2"/>
      <c r="B315" s="1"/>
      <c r="C315" s="14"/>
      <c r="D315" s="1"/>
      <c r="E315" s="1"/>
    </row>
    <row r="316" spans="1:5">
      <c r="A316" s="2"/>
      <c r="B316" s="1"/>
      <c r="C316" s="14"/>
      <c r="D316" s="1"/>
      <c r="E316" s="1"/>
    </row>
    <row r="317" spans="1:5">
      <c r="A317" s="2"/>
      <c r="B317" s="1"/>
      <c r="C317" s="14"/>
      <c r="D317" s="1"/>
      <c r="E317" s="1"/>
    </row>
    <row r="318" spans="1:5">
      <c r="A318" s="2"/>
      <c r="B318" s="1"/>
      <c r="C318" s="14"/>
      <c r="D318" s="1"/>
      <c r="E318" s="1"/>
    </row>
    <row r="319" spans="1:5">
      <c r="A319" s="2"/>
      <c r="B319" s="1"/>
      <c r="C319" s="14"/>
      <c r="D319" s="1"/>
      <c r="E319" s="1"/>
    </row>
    <row r="320" spans="1:5">
      <c r="A320" s="2"/>
      <c r="B320" s="1"/>
      <c r="C320" s="14"/>
      <c r="D320" s="1"/>
      <c r="E320" s="1"/>
    </row>
    <row r="321" spans="1:5">
      <c r="A321" s="2"/>
      <c r="B321" s="1"/>
      <c r="C321" s="14"/>
      <c r="D321" s="1"/>
      <c r="E321" s="1"/>
    </row>
    <row r="322" spans="1:5">
      <c r="A322" s="2"/>
      <c r="B322" s="1"/>
      <c r="C322" s="14"/>
      <c r="D322" s="1"/>
      <c r="E322" s="1"/>
    </row>
    <row r="323" spans="1:5">
      <c r="A323" s="2"/>
      <c r="B323" s="1"/>
      <c r="C323" s="14"/>
      <c r="D323" s="1"/>
      <c r="E323" s="1"/>
    </row>
    <row r="324" spans="1:5">
      <c r="A324" s="2"/>
      <c r="B324" s="1"/>
      <c r="C324" s="14"/>
      <c r="D324" s="1"/>
      <c r="E324" s="1"/>
    </row>
    <row r="325" spans="1:5">
      <c r="A325" s="2"/>
      <c r="B325" s="1"/>
      <c r="C325" s="14"/>
      <c r="D325" s="1"/>
      <c r="E325" s="1"/>
    </row>
    <row r="326" spans="1:5">
      <c r="A326" s="2"/>
      <c r="B326" s="1"/>
      <c r="C326" s="14"/>
      <c r="D326" s="1"/>
      <c r="E326" s="1"/>
    </row>
    <row r="327" spans="1:5">
      <c r="A327" s="2"/>
      <c r="B327" s="1"/>
      <c r="C327" s="14"/>
      <c r="D327" s="1"/>
      <c r="E327" s="1"/>
    </row>
    <row r="328" spans="1:5">
      <c r="A328" s="2"/>
      <c r="B328" s="1"/>
      <c r="C328" s="14"/>
      <c r="D328" s="1"/>
      <c r="E328" s="1"/>
    </row>
    <row r="329" spans="1:5">
      <c r="A329" s="2"/>
      <c r="B329" s="1"/>
      <c r="C329" s="14"/>
      <c r="D329" s="1"/>
      <c r="E329" s="1"/>
    </row>
    <row r="330" spans="1:5">
      <c r="A330" s="2"/>
      <c r="B330" s="1"/>
      <c r="C330" s="14"/>
      <c r="D330" s="1"/>
      <c r="E330" s="1"/>
    </row>
    <row r="331" spans="1:5">
      <c r="A331" s="2"/>
      <c r="B331" s="1"/>
      <c r="C331" s="14"/>
      <c r="D331" s="1"/>
      <c r="E331" s="1"/>
    </row>
    <row r="332" spans="1:5">
      <c r="A332" s="2"/>
      <c r="B332" s="1"/>
      <c r="C332" s="14"/>
      <c r="D332" s="1"/>
      <c r="E332" s="1"/>
    </row>
    <row r="333" spans="1:5">
      <c r="A333" s="2"/>
      <c r="B333" s="1"/>
      <c r="C333" s="14"/>
      <c r="D333" s="1"/>
      <c r="E333" s="1"/>
    </row>
    <row r="334" spans="1:5">
      <c r="A334" s="2"/>
      <c r="B334" s="1"/>
      <c r="C334" s="14"/>
      <c r="D334" s="1"/>
      <c r="E334" s="1"/>
    </row>
    <row r="335" spans="1:5">
      <c r="A335" s="2"/>
      <c r="B335" s="1"/>
      <c r="C335" s="14"/>
      <c r="D335" s="1"/>
      <c r="E335" s="1"/>
    </row>
    <row r="336" spans="1:5">
      <c r="A336" s="2"/>
      <c r="B336" s="1"/>
      <c r="C336" s="14"/>
      <c r="D336" s="1"/>
      <c r="E336" s="1"/>
    </row>
    <row r="337" spans="1:5">
      <c r="A337" s="2"/>
      <c r="B337" s="1"/>
      <c r="C337" s="14"/>
      <c r="D337" s="1"/>
      <c r="E337" s="1"/>
    </row>
    <row r="338" spans="1:5">
      <c r="A338" s="2"/>
      <c r="B338" s="1"/>
      <c r="C338" s="14"/>
      <c r="D338" s="1"/>
      <c r="E338" s="1"/>
    </row>
    <row r="339" spans="1:5">
      <c r="A339" s="2"/>
      <c r="B339" s="1"/>
      <c r="C339" s="14"/>
      <c r="D339" s="1"/>
      <c r="E339" s="1"/>
    </row>
    <row r="340" spans="1:5">
      <c r="A340" s="2"/>
      <c r="B340" s="1"/>
      <c r="C340" s="14"/>
      <c r="D340" s="1"/>
      <c r="E340" s="1"/>
    </row>
    <row r="341" spans="1:5">
      <c r="A341" s="2"/>
      <c r="B341" s="1"/>
      <c r="C341" s="14"/>
      <c r="D341" s="1"/>
      <c r="E341" s="1"/>
    </row>
    <row r="342" spans="1:5">
      <c r="A342" s="2"/>
      <c r="B342" s="1"/>
      <c r="C342" s="14"/>
      <c r="D342" s="1"/>
      <c r="E342" s="1"/>
    </row>
    <row r="343" spans="1:5">
      <c r="A343" s="2"/>
      <c r="B343" s="1"/>
      <c r="C343" s="14"/>
      <c r="D343" s="1"/>
      <c r="E343" s="1"/>
    </row>
    <row r="344" spans="1:5">
      <c r="A344" s="2"/>
      <c r="B344" s="1"/>
      <c r="C344" s="14"/>
      <c r="D344" s="1"/>
      <c r="E344" s="1"/>
    </row>
    <row r="345" spans="1:5">
      <c r="A345" s="2"/>
      <c r="B345" s="1"/>
      <c r="C345" s="14"/>
      <c r="D345" s="1"/>
      <c r="E345" s="1"/>
    </row>
    <row r="346" spans="1:5">
      <c r="A346" s="2"/>
      <c r="B346" s="1"/>
      <c r="C346" s="14"/>
      <c r="D346" s="1"/>
      <c r="E346" s="1"/>
    </row>
    <row r="347" spans="1:5">
      <c r="A347" s="2"/>
      <c r="B347" s="1"/>
      <c r="C347" s="14"/>
      <c r="D347" s="1"/>
      <c r="E347" s="1"/>
    </row>
    <row r="348" spans="1:5">
      <c r="A348" s="2"/>
      <c r="B348" s="1"/>
      <c r="C348" s="14"/>
      <c r="D348" s="1"/>
      <c r="E348" s="1"/>
    </row>
    <row r="349" spans="1:5">
      <c r="A349" s="2"/>
      <c r="B349" s="1"/>
      <c r="C349" s="14"/>
      <c r="D349" s="1"/>
      <c r="E349" s="1"/>
    </row>
    <row r="350" spans="1:5">
      <c r="A350" s="2"/>
      <c r="B350" s="1"/>
      <c r="C350" s="14"/>
      <c r="D350" s="1"/>
      <c r="E350" s="1"/>
    </row>
    <row r="351" spans="1:5">
      <c r="A351" s="2"/>
      <c r="B351" s="1"/>
      <c r="C351" s="14"/>
      <c r="D351" s="1"/>
      <c r="E351" s="1"/>
    </row>
    <row r="352" spans="1:5">
      <c r="A352" s="2"/>
      <c r="B352" s="1"/>
      <c r="C352" s="14"/>
      <c r="D352" s="1"/>
      <c r="E352" s="1"/>
    </row>
    <row r="353" spans="1:5">
      <c r="A353" s="2"/>
      <c r="B353" s="1"/>
      <c r="C353" s="14"/>
      <c r="D353" s="1"/>
      <c r="E353" s="1"/>
    </row>
    <row r="354" spans="1:5">
      <c r="A354" s="2"/>
      <c r="B354" s="1"/>
      <c r="C354" s="14"/>
      <c r="D354" s="1"/>
      <c r="E354" s="1"/>
    </row>
    <row r="355" spans="1:5">
      <c r="A355" s="2"/>
      <c r="B355" s="1"/>
      <c r="C355" s="14"/>
      <c r="D355" s="1"/>
      <c r="E355" s="1"/>
    </row>
    <row r="356" spans="1:5">
      <c r="A356" s="2"/>
      <c r="B356" s="1"/>
      <c r="C356" s="14"/>
      <c r="D356" s="1"/>
      <c r="E356" s="1"/>
    </row>
    <row r="357" spans="1:5">
      <c r="A357" s="2"/>
      <c r="B357" s="1"/>
      <c r="C357" s="14"/>
      <c r="D357" s="1"/>
      <c r="E357" s="1"/>
    </row>
    <row r="358" spans="1:5">
      <c r="A358" s="2"/>
      <c r="B358" s="1"/>
      <c r="C358" s="14"/>
      <c r="D358" s="1"/>
      <c r="E358" s="1"/>
    </row>
    <row r="359" spans="1:5">
      <c r="A359" s="2"/>
      <c r="B359" s="1"/>
      <c r="C359" s="14"/>
      <c r="D359" s="1"/>
      <c r="E359" s="1"/>
    </row>
    <row r="360" spans="1:5">
      <c r="A360" s="2"/>
      <c r="B360" s="1"/>
      <c r="C360" s="14"/>
      <c r="D360" s="1"/>
      <c r="E360" s="1"/>
    </row>
    <row r="361" spans="1:5">
      <c r="A361" s="2"/>
      <c r="B361" s="1"/>
      <c r="C361" s="14"/>
      <c r="D361" s="1"/>
      <c r="E361" s="1"/>
    </row>
    <row r="362" spans="1:5">
      <c r="A362" s="2"/>
      <c r="B362" s="1"/>
      <c r="C362" s="14"/>
      <c r="D362" s="1"/>
      <c r="E362" s="1"/>
    </row>
    <row r="363" spans="1:5">
      <c r="A363" s="2"/>
      <c r="B363" s="1"/>
      <c r="C363" s="14"/>
      <c r="D363" s="1"/>
      <c r="E363" s="1"/>
    </row>
    <row r="364" spans="1:5">
      <c r="A364" s="2"/>
      <c r="B364" s="1"/>
      <c r="C364" s="14"/>
      <c r="D364" s="1"/>
      <c r="E364" s="1"/>
    </row>
    <row r="365" spans="1:5">
      <c r="A365" s="2"/>
      <c r="B365" s="1"/>
      <c r="C365" s="14"/>
      <c r="D365" s="1"/>
      <c r="E365" s="1"/>
    </row>
    <row r="366" spans="1:5">
      <c r="A366" s="2"/>
      <c r="B366" s="1"/>
      <c r="C366" s="14"/>
      <c r="D366" s="1"/>
      <c r="E366" s="1"/>
    </row>
    <row r="367" spans="1:5">
      <c r="A367" s="2"/>
      <c r="B367" s="1"/>
      <c r="C367" s="14"/>
      <c r="D367" s="1"/>
      <c r="E367" s="1"/>
    </row>
    <row r="368" spans="1:5">
      <c r="A368" s="2"/>
      <c r="B368" s="1"/>
      <c r="C368" s="14"/>
      <c r="D368" s="1"/>
      <c r="E368" s="1"/>
    </row>
    <row r="369" spans="1:5">
      <c r="A369" s="2"/>
      <c r="B369" s="1"/>
      <c r="C369" s="14"/>
      <c r="D369" s="1"/>
      <c r="E369" s="1"/>
    </row>
    <row r="370" spans="1:5">
      <c r="A370" s="2"/>
      <c r="B370" s="1"/>
      <c r="C370" s="14"/>
      <c r="D370" s="1"/>
      <c r="E370" s="1"/>
    </row>
    <row r="371" spans="1:5">
      <c r="A371" s="2"/>
      <c r="B371" s="1"/>
      <c r="C371" s="14"/>
      <c r="D371" s="1"/>
      <c r="E371" s="1"/>
    </row>
    <row r="372" spans="1:5">
      <c r="A372" s="2"/>
      <c r="B372" s="1"/>
      <c r="C372" s="14"/>
      <c r="D372" s="1"/>
      <c r="E372" s="1"/>
    </row>
    <row r="373" spans="1:5">
      <c r="A373" s="2"/>
      <c r="B373" s="1"/>
      <c r="C373" s="14"/>
      <c r="D373" s="1"/>
      <c r="E373" s="1"/>
    </row>
    <row r="374" spans="1:5">
      <c r="A374" s="2"/>
      <c r="B374" s="1"/>
      <c r="C374" s="14"/>
      <c r="D374" s="1"/>
      <c r="E374" s="1"/>
    </row>
    <row r="375" spans="1:5">
      <c r="A375" s="2"/>
      <c r="B375" s="1"/>
      <c r="C375" s="14"/>
      <c r="D375" s="1"/>
      <c r="E375" s="1"/>
    </row>
    <row r="376" spans="1:5">
      <c r="A376" s="2"/>
      <c r="B376" s="1"/>
      <c r="C376" s="14"/>
      <c r="D376" s="1"/>
      <c r="E376" s="1"/>
    </row>
    <row r="377" spans="1:5">
      <c r="A377" s="2"/>
      <c r="B377" s="1"/>
      <c r="C377" s="14"/>
      <c r="D377" s="1"/>
      <c r="E377" s="1"/>
    </row>
    <row r="378" spans="1:5">
      <c r="A378" s="2"/>
      <c r="B378" s="1"/>
      <c r="C378" s="14"/>
      <c r="D378" s="1"/>
      <c r="E378" s="1"/>
    </row>
    <row r="379" spans="1:5">
      <c r="A379" s="2"/>
      <c r="B379" s="1"/>
      <c r="C379" s="14"/>
      <c r="D379" s="1"/>
      <c r="E379" s="1"/>
    </row>
    <row r="380" spans="1:5">
      <c r="A380" s="2"/>
      <c r="B380" s="1"/>
      <c r="C380" s="14"/>
      <c r="D380" s="1"/>
      <c r="E380" s="1"/>
    </row>
    <row r="381" spans="1:5">
      <c r="A381" s="2"/>
      <c r="B381" s="1"/>
      <c r="C381" s="14"/>
      <c r="D381" s="1"/>
      <c r="E381" s="1"/>
    </row>
    <row r="382" spans="1:5">
      <c r="A382" s="2"/>
      <c r="B382" s="1"/>
      <c r="C382" s="14"/>
      <c r="D382" s="1"/>
      <c r="E382" s="1"/>
    </row>
    <row r="383" spans="1:5">
      <c r="A383" s="2"/>
      <c r="B383" s="1"/>
      <c r="C383" s="14"/>
      <c r="D383" s="1"/>
      <c r="E383" s="1"/>
    </row>
    <row r="384" spans="1:5">
      <c r="A384" s="2"/>
      <c r="B384" s="1"/>
      <c r="C384" s="14"/>
      <c r="D384" s="1"/>
      <c r="E384" s="1"/>
    </row>
    <row r="385" spans="1:5">
      <c r="A385" s="2"/>
      <c r="B385" s="1"/>
      <c r="C385" s="14"/>
      <c r="D385" s="1"/>
      <c r="E385" s="1"/>
    </row>
    <row r="386" spans="1:5">
      <c r="A386" s="2"/>
      <c r="B386" s="1"/>
      <c r="C386" s="14"/>
      <c r="D386" s="1"/>
      <c r="E386" s="1"/>
    </row>
    <row r="387" spans="1:5">
      <c r="A387" s="2"/>
      <c r="B387" s="1"/>
      <c r="C387" s="14"/>
      <c r="D387" s="1"/>
      <c r="E387" s="1"/>
    </row>
    <row r="388" spans="1:5">
      <c r="A388" s="2"/>
      <c r="B388" s="1"/>
      <c r="C388" s="14"/>
      <c r="D388" s="1"/>
      <c r="E388" s="1"/>
    </row>
    <row r="389" spans="1:5">
      <c r="A389" s="2"/>
      <c r="B389" s="1"/>
      <c r="C389" s="14"/>
      <c r="D389" s="1"/>
      <c r="E389" s="1"/>
    </row>
    <row r="390" spans="1:5">
      <c r="A390" s="2"/>
      <c r="B390" s="1"/>
      <c r="C390" s="14"/>
      <c r="D390" s="1"/>
      <c r="E390" s="1"/>
    </row>
    <row r="391" spans="1:5">
      <c r="A391" s="2"/>
      <c r="B391" s="1"/>
      <c r="C391" s="14"/>
      <c r="D391" s="1"/>
      <c r="E391" s="1"/>
    </row>
    <row r="392" spans="1:5">
      <c r="A392" s="2"/>
      <c r="B392" s="1"/>
      <c r="C392" s="14"/>
      <c r="D392" s="1"/>
      <c r="E392" s="1"/>
    </row>
    <row r="393" spans="1:5">
      <c r="A393" s="2"/>
      <c r="B393" s="1"/>
      <c r="C393" s="14"/>
      <c r="D393" s="1"/>
      <c r="E393" s="1"/>
    </row>
    <row r="394" spans="1:5">
      <c r="A394" s="2"/>
      <c r="B394" s="1"/>
      <c r="C394" s="14"/>
      <c r="D394" s="1"/>
      <c r="E394" s="1"/>
    </row>
    <row r="395" spans="1:5">
      <c r="A395" s="2"/>
      <c r="B395" s="1"/>
      <c r="C395" s="14"/>
      <c r="D395" s="1"/>
      <c r="E395" s="1"/>
    </row>
    <row r="396" spans="1:5">
      <c r="A396" s="2"/>
      <c r="B396" s="1"/>
      <c r="C396" s="14"/>
      <c r="D396" s="1"/>
      <c r="E396" s="1"/>
    </row>
    <row r="397" spans="1:5">
      <c r="A397" s="2"/>
      <c r="B397" s="1"/>
      <c r="C397" s="14"/>
      <c r="D397" s="1"/>
      <c r="E397" s="1"/>
    </row>
    <row r="398" spans="1:5">
      <c r="A398" s="2"/>
      <c r="B398" s="1"/>
      <c r="C398" s="14"/>
      <c r="D398" s="1"/>
      <c r="E398" s="1"/>
    </row>
    <row r="399" spans="1:5">
      <c r="A399" s="2"/>
      <c r="B399" s="1"/>
      <c r="C399" s="14"/>
      <c r="D399" s="1"/>
      <c r="E399" s="1"/>
    </row>
    <row r="400" spans="1:5">
      <c r="A400" s="2"/>
      <c r="B400" s="1"/>
      <c r="C400" s="14"/>
      <c r="D400" s="1"/>
      <c r="E400" s="1"/>
    </row>
    <row r="401" spans="1:5">
      <c r="A401" s="2"/>
      <c r="B401" s="1"/>
      <c r="C401" s="14"/>
      <c r="D401" s="1"/>
      <c r="E401" s="1"/>
    </row>
    <row r="402" spans="1:5">
      <c r="A402" s="2"/>
      <c r="B402" s="1"/>
      <c r="C402" s="14"/>
      <c r="D402" s="1"/>
      <c r="E402" s="1"/>
    </row>
    <row r="403" spans="1:5">
      <c r="A403" s="2"/>
      <c r="B403" s="1"/>
      <c r="C403" s="14"/>
      <c r="D403" s="1"/>
      <c r="E403" s="1"/>
    </row>
    <row r="404" spans="1:5">
      <c r="A404" s="2"/>
      <c r="B404" s="1"/>
      <c r="C404" s="14"/>
      <c r="D404" s="1"/>
      <c r="E404" s="1"/>
    </row>
    <row r="405" spans="1:5">
      <c r="A405" s="2"/>
      <c r="B405" s="1"/>
      <c r="C405" s="14"/>
      <c r="D405" s="1"/>
      <c r="E405" s="1"/>
    </row>
    <row r="406" spans="1:5">
      <c r="A406" s="2"/>
      <c r="B406" s="1"/>
      <c r="C406" s="14"/>
      <c r="D406" s="1"/>
      <c r="E406" s="1"/>
    </row>
    <row r="407" spans="1:5">
      <c r="A407" s="2"/>
      <c r="B407" s="1"/>
      <c r="C407" s="14"/>
      <c r="D407" s="1"/>
      <c r="E407" s="1"/>
    </row>
    <row r="408" spans="1:5">
      <c r="A408" s="2"/>
      <c r="B408" s="1"/>
      <c r="C408" s="14"/>
      <c r="D408" s="1"/>
      <c r="E408" s="1"/>
    </row>
    <row r="409" spans="1:5">
      <c r="A409" s="2"/>
      <c r="B409" s="1"/>
      <c r="C409" s="14"/>
      <c r="D409" s="1"/>
      <c r="E409" s="1"/>
    </row>
    <row r="410" spans="1:5">
      <c r="A410" s="2"/>
      <c r="B410" s="1"/>
      <c r="C410" s="14"/>
      <c r="D410" s="1"/>
      <c r="E410" s="1"/>
    </row>
    <row r="411" spans="1:5">
      <c r="A411" s="2"/>
      <c r="B411" s="1"/>
      <c r="C411" s="14"/>
      <c r="D411" s="1"/>
      <c r="E411" s="1"/>
    </row>
    <row r="412" spans="1:5">
      <c r="A412" s="2"/>
      <c r="B412" s="1"/>
      <c r="C412" s="14"/>
      <c r="D412" s="1"/>
      <c r="E412" s="1"/>
    </row>
    <row r="413" spans="1:5">
      <c r="A413" s="2"/>
      <c r="B413" s="1"/>
      <c r="C413" s="14"/>
      <c r="D413" s="1"/>
      <c r="E413" s="1"/>
    </row>
    <row r="414" spans="1:5">
      <c r="A414" s="2"/>
      <c r="B414" s="1"/>
      <c r="C414" s="14"/>
      <c r="D414" s="1"/>
      <c r="E414" s="1"/>
    </row>
    <row r="415" spans="1:5">
      <c r="A415" s="2"/>
      <c r="B415" s="1"/>
      <c r="C415" s="14"/>
      <c r="D415" s="1"/>
      <c r="E415" s="1"/>
    </row>
    <row r="416" spans="1:5">
      <c r="A416" s="2"/>
      <c r="B416" s="1"/>
      <c r="C416" s="14"/>
      <c r="D416" s="1"/>
      <c r="E416" s="1"/>
    </row>
    <row r="417" spans="1:5">
      <c r="A417" s="2"/>
      <c r="B417" s="1"/>
      <c r="C417" s="14"/>
      <c r="D417" s="1"/>
      <c r="E417" s="1"/>
    </row>
    <row r="418" spans="1:5">
      <c r="A418" s="2"/>
      <c r="B418" s="1"/>
      <c r="C418" s="14"/>
      <c r="D418" s="1"/>
      <c r="E418" s="1"/>
    </row>
    <row r="419" spans="1:5">
      <c r="A419" s="2"/>
      <c r="B419" s="1"/>
      <c r="C419" s="14"/>
      <c r="D419" s="1"/>
      <c r="E419" s="1"/>
    </row>
    <row r="420" spans="1:5">
      <c r="A420" s="2"/>
      <c r="B420" s="1"/>
      <c r="C420" s="14"/>
      <c r="D420" s="1"/>
      <c r="E420" s="1"/>
    </row>
    <row r="421" spans="1:5">
      <c r="A421" s="2"/>
      <c r="B421" s="1"/>
      <c r="C421" s="14"/>
      <c r="D421" s="1"/>
      <c r="E421" s="1"/>
    </row>
    <row r="422" spans="1:5">
      <c r="A422" s="2"/>
      <c r="B422" s="1"/>
      <c r="C422" s="14"/>
      <c r="D422" s="1"/>
      <c r="E422" s="1"/>
    </row>
    <row r="423" spans="1:5">
      <c r="A423" s="2"/>
      <c r="B423" s="1"/>
      <c r="C423" s="14"/>
      <c r="D423" s="1"/>
      <c r="E423" s="1"/>
    </row>
    <row r="424" spans="1:5">
      <c r="A424" s="2"/>
      <c r="B424" s="1"/>
      <c r="C424" s="14"/>
      <c r="D424" s="1"/>
      <c r="E424" s="1"/>
    </row>
    <row r="425" spans="1:5">
      <c r="A425" s="2"/>
      <c r="B425" s="1"/>
      <c r="C425" s="14"/>
      <c r="D425" s="1"/>
      <c r="E425" s="1"/>
    </row>
    <row r="426" spans="1:5">
      <c r="A426" s="2"/>
      <c r="B426" s="1"/>
      <c r="C426" s="14"/>
      <c r="D426" s="1"/>
      <c r="E426" s="1"/>
    </row>
    <row r="427" spans="1:5">
      <c r="A427" s="2"/>
      <c r="B427" s="1"/>
      <c r="C427" s="14"/>
      <c r="D427" s="1"/>
      <c r="E427" s="1"/>
    </row>
    <row r="428" spans="1:5">
      <c r="A428" s="2"/>
      <c r="B428" s="1"/>
      <c r="C428" s="14"/>
      <c r="D428" s="1"/>
      <c r="E428" s="1"/>
    </row>
    <row r="429" spans="1:5">
      <c r="A429" s="2"/>
      <c r="B429" s="1"/>
      <c r="C429" s="14"/>
      <c r="D429" s="1"/>
      <c r="E429" s="1"/>
    </row>
    <row r="430" spans="1:5">
      <c r="A430" s="2"/>
      <c r="B430" s="1"/>
      <c r="C430" s="14"/>
      <c r="D430" s="1"/>
      <c r="E430" s="1"/>
    </row>
    <row r="431" spans="1:5">
      <c r="A431" s="2"/>
      <c r="B431" s="1"/>
      <c r="C431" s="14"/>
      <c r="D431" s="1"/>
      <c r="E431" s="1"/>
    </row>
    <row r="432" spans="1:5">
      <c r="A432" s="2"/>
      <c r="B432" s="1"/>
      <c r="C432" s="14"/>
      <c r="D432" s="1"/>
      <c r="E432" s="1"/>
    </row>
    <row r="433" spans="1:5">
      <c r="A433" s="2"/>
      <c r="B433" s="1"/>
      <c r="C433" s="14"/>
      <c r="D433" s="1"/>
      <c r="E433" s="1"/>
    </row>
    <row r="434" spans="1:5">
      <c r="A434" s="2"/>
      <c r="B434" s="1"/>
      <c r="C434" s="14"/>
      <c r="D434" s="1"/>
      <c r="E434" s="1"/>
    </row>
    <row r="435" spans="1:5">
      <c r="A435" s="2"/>
      <c r="B435" s="1"/>
      <c r="C435" s="14"/>
      <c r="D435" s="1"/>
      <c r="E435" s="1"/>
    </row>
    <row r="436" spans="1:5">
      <c r="A436" s="2"/>
      <c r="B436" s="1"/>
      <c r="C436" s="14"/>
      <c r="D436" s="1"/>
      <c r="E436" s="1"/>
    </row>
    <row r="437" spans="1:5">
      <c r="A437" s="2"/>
      <c r="B437" s="1"/>
      <c r="C437" s="14"/>
      <c r="D437" s="1"/>
      <c r="E437" s="1"/>
    </row>
    <row r="438" spans="1:5">
      <c r="A438" s="2"/>
      <c r="B438" s="1"/>
      <c r="C438" s="14"/>
      <c r="D438" s="1"/>
      <c r="E438" s="1"/>
    </row>
    <row r="439" spans="1:5">
      <c r="A439" s="2"/>
      <c r="B439" s="1"/>
      <c r="C439" s="14"/>
      <c r="D439" s="1"/>
      <c r="E439" s="1"/>
    </row>
    <row r="440" spans="1:5">
      <c r="A440" s="2"/>
      <c r="B440" s="1"/>
      <c r="C440" s="14"/>
      <c r="D440" s="1"/>
      <c r="E440" s="1"/>
    </row>
    <row r="441" spans="1:5">
      <c r="A441" s="2"/>
      <c r="B441" s="1"/>
      <c r="C441" s="14"/>
      <c r="D441" s="1"/>
      <c r="E441" s="1"/>
    </row>
    <row r="442" spans="1:5">
      <c r="A442" s="2"/>
      <c r="B442" s="1"/>
      <c r="C442" s="14"/>
      <c r="D442" s="1"/>
      <c r="E442" s="1"/>
    </row>
    <row r="443" spans="1:5">
      <c r="A443" s="2"/>
      <c r="B443" s="1"/>
      <c r="C443" s="14"/>
      <c r="D443" s="1"/>
      <c r="E443" s="1"/>
    </row>
    <row r="444" spans="1:5">
      <c r="A444" s="2"/>
      <c r="B444" s="1"/>
      <c r="C444" s="14"/>
      <c r="D444" s="1"/>
      <c r="E444" s="1"/>
    </row>
    <row r="445" spans="1:5">
      <c r="A445" s="2"/>
      <c r="B445" s="1"/>
      <c r="C445" s="14"/>
      <c r="D445" s="1"/>
      <c r="E445" s="1"/>
    </row>
    <row r="446" spans="1:5">
      <c r="A446" s="2"/>
      <c r="B446" s="1"/>
      <c r="C446" s="14"/>
      <c r="D446" s="1"/>
      <c r="E446" s="1"/>
    </row>
    <row r="447" spans="1:5">
      <c r="A447" s="2"/>
      <c r="B447" s="1"/>
      <c r="C447" s="14"/>
      <c r="D447" s="1"/>
      <c r="E447" s="1"/>
    </row>
    <row r="448" spans="1:5">
      <c r="A448" s="2"/>
      <c r="B448" s="1"/>
      <c r="C448" s="14"/>
      <c r="D448" s="1"/>
      <c r="E448" s="1"/>
    </row>
    <row r="449" spans="1:5">
      <c r="A449" s="2"/>
      <c r="B449" s="1"/>
      <c r="C449" s="14"/>
      <c r="D449" s="1"/>
      <c r="E449" s="1"/>
    </row>
    <row r="450" spans="1:5">
      <c r="A450" s="2"/>
      <c r="B450" s="1"/>
      <c r="C450" s="14"/>
      <c r="D450" s="1"/>
      <c r="E450" s="1"/>
    </row>
    <row r="451" spans="1:5">
      <c r="A451" s="2"/>
      <c r="B451" s="1"/>
      <c r="C451" s="14"/>
      <c r="D451" s="1"/>
      <c r="E451" s="1"/>
    </row>
    <row r="452" spans="1:5">
      <c r="A452" s="2"/>
      <c r="B452" s="1"/>
      <c r="C452" s="14"/>
      <c r="D452" s="1"/>
      <c r="E452" s="1"/>
    </row>
    <row r="453" spans="1:5">
      <c r="A453" s="2"/>
      <c r="B453" s="1"/>
      <c r="C453" s="14"/>
      <c r="D453" s="1"/>
      <c r="E453" s="1"/>
    </row>
    <row r="454" spans="1:5">
      <c r="A454" s="2"/>
      <c r="B454" s="1"/>
      <c r="C454" s="14"/>
      <c r="D454" s="1"/>
      <c r="E454" s="1"/>
    </row>
    <row r="455" spans="1:5">
      <c r="A455" s="2"/>
      <c r="B455" s="1"/>
      <c r="C455" s="14"/>
      <c r="D455" s="1"/>
      <c r="E455" s="1"/>
    </row>
    <row r="456" spans="1:5">
      <c r="A456" s="2"/>
      <c r="B456" s="1"/>
      <c r="C456" s="14"/>
      <c r="D456" s="1"/>
      <c r="E456" s="1"/>
    </row>
    <row r="457" spans="1:5">
      <c r="A457" s="2"/>
      <c r="B457" s="1"/>
      <c r="C457" s="14"/>
      <c r="D457" s="1"/>
      <c r="E457" s="1"/>
    </row>
    <row r="458" spans="1:5">
      <c r="A458" s="2"/>
      <c r="B458" s="1"/>
      <c r="C458" s="14"/>
      <c r="D458" s="1"/>
      <c r="E458" s="1"/>
    </row>
    <row r="459" spans="1:5">
      <c r="A459" s="2"/>
      <c r="B459" s="1"/>
      <c r="C459" s="14"/>
      <c r="D459" s="1"/>
      <c r="E459" s="1"/>
    </row>
    <row r="460" spans="1:5">
      <c r="A460" s="2"/>
      <c r="B460" s="1"/>
      <c r="C460" s="14"/>
      <c r="D460" s="1"/>
      <c r="E460" s="1"/>
    </row>
    <row r="461" spans="1:5">
      <c r="A461" s="2"/>
      <c r="B461" s="1"/>
      <c r="C461" s="14"/>
      <c r="D461" s="1"/>
      <c r="E461" s="1"/>
    </row>
    <row r="462" spans="1:5">
      <c r="A462" s="2"/>
      <c r="B462" s="1"/>
      <c r="C462" s="14"/>
      <c r="D462" s="1"/>
      <c r="E462" s="1"/>
    </row>
    <row r="463" spans="1:5">
      <c r="A463" s="2"/>
      <c r="B463" s="1"/>
      <c r="C463" s="14"/>
      <c r="D463" s="1"/>
      <c r="E463" s="1"/>
    </row>
    <row r="464" spans="1:5">
      <c r="A464" s="2"/>
      <c r="B464" s="1"/>
      <c r="C464" s="14"/>
      <c r="D464" s="1"/>
      <c r="E464" s="1"/>
    </row>
    <row r="465" spans="1:5">
      <c r="A465" s="2"/>
      <c r="B465" s="1"/>
      <c r="C465" s="14"/>
      <c r="D465" s="1"/>
      <c r="E465" s="1"/>
    </row>
    <row r="466" spans="1:5">
      <c r="A466" s="2"/>
      <c r="B466" s="1"/>
      <c r="C466" s="14"/>
      <c r="D466" s="1"/>
      <c r="E466" s="1"/>
    </row>
    <row r="467" spans="1:5">
      <c r="A467" s="2"/>
      <c r="B467" s="1"/>
      <c r="C467" s="14"/>
      <c r="D467" s="1"/>
      <c r="E467" s="1"/>
    </row>
    <row r="468" spans="1:5">
      <c r="A468" s="2"/>
      <c r="B468" s="1"/>
      <c r="C468" s="14"/>
      <c r="D468" s="1"/>
      <c r="E468" s="1"/>
    </row>
    <row r="469" spans="1:5">
      <c r="A469" s="2"/>
      <c r="B469" s="1"/>
      <c r="C469" s="14"/>
      <c r="D469" s="1"/>
      <c r="E469" s="1"/>
    </row>
    <row r="470" spans="1:5">
      <c r="A470" s="2"/>
      <c r="B470" s="1"/>
      <c r="C470" s="14"/>
      <c r="D470" s="1"/>
      <c r="E470" s="1"/>
    </row>
    <row r="471" spans="1:5">
      <c r="A471" s="2"/>
      <c r="B471" s="1"/>
      <c r="C471" s="14"/>
      <c r="D471" s="1"/>
      <c r="E471" s="1"/>
    </row>
    <row r="472" spans="1:5">
      <c r="A472" s="2"/>
      <c r="B472" s="1"/>
      <c r="C472" s="14"/>
      <c r="D472" s="1"/>
      <c r="E472" s="1"/>
    </row>
    <row r="473" spans="1:5">
      <c r="A473" s="2"/>
      <c r="B473" s="1"/>
      <c r="C473" s="14"/>
      <c r="D473" s="1"/>
      <c r="E473" s="1"/>
    </row>
    <row r="474" spans="1:5">
      <c r="A474" s="2"/>
      <c r="B474" s="1"/>
      <c r="C474" s="14"/>
      <c r="D474" s="1"/>
      <c r="E474" s="1"/>
    </row>
    <row r="475" spans="1:5">
      <c r="A475" s="2"/>
      <c r="B475" s="1"/>
      <c r="C475" s="14"/>
      <c r="D475" s="1"/>
      <c r="E475" s="1"/>
    </row>
    <row r="476" spans="1:5">
      <c r="A476" s="2"/>
      <c r="B476" s="1"/>
      <c r="C476" s="14"/>
      <c r="D476" s="1"/>
      <c r="E476" s="1"/>
    </row>
    <row r="477" spans="1:5">
      <c r="A477" s="2"/>
      <c r="B477" s="1"/>
      <c r="C477" s="14"/>
      <c r="D477" s="1"/>
      <c r="E477" s="1"/>
    </row>
    <row r="478" spans="1:5">
      <c r="A478" s="2"/>
      <c r="B478" s="1"/>
      <c r="C478" s="14"/>
      <c r="D478" s="1"/>
      <c r="E478" s="1"/>
    </row>
    <row r="479" spans="1:5">
      <c r="A479" s="2"/>
      <c r="B479" s="1"/>
      <c r="C479" s="14"/>
      <c r="D479" s="1"/>
      <c r="E479" s="1"/>
    </row>
    <row r="480" spans="1:5">
      <c r="A480" s="2"/>
      <c r="B480" s="1"/>
      <c r="C480" s="14"/>
      <c r="D480" s="1"/>
      <c r="E480" s="1"/>
    </row>
    <row r="481" spans="1:5">
      <c r="A481" s="2"/>
      <c r="B481" s="1"/>
      <c r="C481" s="14"/>
      <c r="D481" s="1"/>
      <c r="E481" s="1"/>
    </row>
    <row r="482" spans="1:5">
      <c r="A482" s="2"/>
      <c r="B482" s="1"/>
      <c r="C482" s="14"/>
      <c r="D482" s="1"/>
      <c r="E482" s="1"/>
    </row>
    <row r="483" spans="1:5">
      <c r="A483" s="2"/>
      <c r="B483" s="1"/>
      <c r="C483" s="14"/>
      <c r="D483" s="1"/>
      <c r="E483" s="1"/>
    </row>
    <row r="484" spans="1:5">
      <c r="A484" s="2"/>
      <c r="B484" s="1"/>
      <c r="C484" s="14"/>
      <c r="D484" s="1"/>
      <c r="E484" s="1"/>
    </row>
    <row r="485" spans="1:5">
      <c r="A485" s="2"/>
      <c r="B485" s="1"/>
      <c r="C485" s="14"/>
      <c r="D485" s="1"/>
      <c r="E485" s="1"/>
    </row>
    <row r="486" spans="1:5">
      <c r="A486" s="2"/>
      <c r="B486" s="1"/>
      <c r="C486" s="14"/>
      <c r="D486" s="1"/>
      <c r="E486" s="1"/>
    </row>
    <row r="487" spans="1:5">
      <c r="A487" s="2"/>
      <c r="B487" s="1"/>
      <c r="C487" s="14"/>
      <c r="D487" s="1"/>
      <c r="E487" s="1"/>
    </row>
    <row r="488" spans="1:5">
      <c r="A488" s="2"/>
      <c r="B488" s="1"/>
      <c r="C488" s="14"/>
      <c r="D488" s="1"/>
      <c r="E488" s="1"/>
    </row>
    <row r="489" spans="1:5">
      <c r="A489" s="2"/>
      <c r="B489" s="1"/>
      <c r="C489" s="14"/>
      <c r="D489" s="1"/>
      <c r="E489" s="1"/>
    </row>
    <row r="490" spans="1:5">
      <c r="A490" s="2"/>
      <c r="B490" s="1"/>
      <c r="C490" s="14"/>
      <c r="D490" s="1"/>
      <c r="E490" s="1"/>
    </row>
    <row r="491" spans="1:5">
      <c r="A491" s="2"/>
      <c r="B491" s="1"/>
      <c r="C491" s="14"/>
      <c r="D491" s="1"/>
      <c r="E491" s="1"/>
    </row>
    <row r="492" spans="1:5">
      <c r="A492" s="2"/>
      <c r="B492" s="1"/>
      <c r="C492" s="14"/>
      <c r="D492" s="1"/>
      <c r="E492" s="1"/>
    </row>
    <row r="493" spans="1:5">
      <c r="A493" s="2"/>
      <c r="B493" s="1"/>
      <c r="C493" s="14"/>
      <c r="D493" s="1"/>
      <c r="E493" s="1"/>
    </row>
    <row r="494" spans="1:5">
      <c r="A494" s="2"/>
      <c r="B494" s="1"/>
      <c r="C494" s="14"/>
      <c r="D494" s="1"/>
      <c r="E494" s="1"/>
    </row>
    <row r="495" spans="1:5">
      <c r="A495" s="2"/>
      <c r="B495" s="1"/>
      <c r="C495" s="14"/>
      <c r="D495" s="1"/>
      <c r="E495" s="1"/>
    </row>
    <row r="496" spans="1:5">
      <c r="A496" s="2"/>
      <c r="B496" s="1"/>
      <c r="C496" s="14"/>
      <c r="D496" s="1"/>
      <c r="E496" s="1"/>
    </row>
    <row r="497" spans="1:5">
      <c r="A497" s="2"/>
      <c r="B497" s="1"/>
      <c r="C497" s="14"/>
      <c r="D497" s="1"/>
      <c r="E497" s="1"/>
    </row>
    <row r="498" spans="1:5">
      <c r="A498" s="2"/>
      <c r="B498" s="1"/>
      <c r="C498" s="14"/>
      <c r="D498" s="1"/>
      <c r="E498" s="1"/>
    </row>
    <row r="499" spans="1:5">
      <c r="A499" s="2"/>
      <c r="B499" s="1"/>
      <c r="C499" s="14"/>
      <c r="D499" s="1"/>
      <c r="E499" s="1"/>
    </row>
    <row r="500" spans="1:5">
      <c r="A500" s="2"/>
      <c r="B500" s="1"/>
      <c r="C500" s="14"/>
      <c r="D500" s="1"/>
      <c r="E500" s="1"/>
    </row>
    <row r="501" spans="1:5">
      <c r="A501" s="2"/>
      <c r="B501" s="1"/>
      <c r="C501" s="14"/>
      <c r="D501" s="1"/>
      <c r="E501" s="1"/>
    </row>
    <row r="502" spans="1:5">
      <c r="A502" s="2"/>
      <c r="B502" s="1"/>
      <c r="C502" s="14"/>
      <c r="D502" s="1"/>
      <c r="E502" s="1"/>
    </row>
    <row r="503" spans="1:5">
      <c r="A503" s="2"/>
      <c r="B503" s="1"/>
      <c r="C503" s="14"/>
      <c r="D503" s="1"/>
      <c r="E503" s="1"/>
    </row>
    <row r="504" spans="1:5">
      <c r="A504" s="2"/>
      <c r="B504" s="1"/>
      <c r="C504" s="14"/>
      <c r="D504" s="1"/>
      <c r="E504" s="1"/>
    </row>
    <row r="505" spans="1:5">
      <c r="A505" s="2"/>
      <c r="B505" s="1"/>
      <c r="C505" s="14"/>
      <c r="D505" s="1"/>
      <c r="E505" s="1"/>
    </row>
    <row r="506" spans="1:5">
      <c r="A506" s="2"/>
      <c r="B506" s="1"/>
      <c r="C506" s="14"/>
      <c r="D506" s="1"/>
      <c r="E506" s="1"/>
    </row>
    <row r="507" spans="1:5">
      <c r="A507" s="2"/>
      <c r="B507" s="1"/>
      <c r="C507" s="14"/>
      <c r="D507" s="1"/>
      <c r="E507" s="1"/>
    </row>
    <row r="508" spans="1:5">
      <c r="A508" s="2"/>
      <c r="B508" s="1"/>
      <c r="C508" s="14"/>
      <c r="D508" s="1"/>
      <c r="E508" s="1"/>
    </row>
    <row r="509" spans="1:5">
      <c r="A509" s="2"/>
      <c r="B509" s="1"/>
      <c r="C509" s="14"/>
      <c r="D509" s="1"/>
      <c r="E509" s="1"/>
    </row>
    <row r="510" spans="1:5">
      <c r="A510" s="2"/>
      <c r="B510" s="1"/>
      <c r="C510" s="14"/>
      <c r="D510" s="1"/>
      <c r="E510" s="1"/>
    </row>
    <row r="511" spans="1:5">
      <c r="A511" s="2"/>
      <c r="B511" s="1"/>
      <c r="C511" s="14"/>
      <c r="D511" s="1"/>
      <c r="E511" s="1"/>
    </row>
    <row r="512" spans="1:5">
      <c r="A512" s="2"/>
      <c r="B512" s="1"/>
      <c r="C512" s="14"/>
      <c r="D512" s="1"/>
      <c r="E512" s="1"/>
    </row>
    <row r="513" spans="1:5">
      <c r="A513" s="2"/>
      <c r="B513" s="1"/>
      <c r="C513" s="14"/>
      <c r="D513" s="1"/>
      <c r="E513" s="1"/>
    </row>
    <row r="514" spans="1:5">
      <c r="A514" s="2"/>
      <c r="B514" s="1"/>
      <c r="C514" s="14"/>
      <c r="D514" s="1"/>
      <c r="E514" s="1"/>
    </row>
    <row r="515" spans="1:5">
      <c r="A515" s="2"/>
      <c r="B515" s="1"/>
      <c r="C515" s="14"/>
      <c r="D515" s="1"/>
      <c r="E515" s="1"/>
    </row>
    <row r="516" spans="1:5">
      <c r="A516" s="2"/>
      <c r="B516" s="1"/>
      <c r="C516" s="14"/>
      <c r="D516" s="1"/>
      <c r="E516" s="1"/>
    </row>
    <row r="517" spans="1:5">
      <c r="A517" s="2"/>
      <c r="B517" s="1"/>
      <c r="C517" s="14"/>
      <c r="D517" s="1"/>
      <c r="E517" s="1"/>
    </row>
    <row r="518" spans="1:5">
      <c r="A518" s="2"/>
      <c r="B518" s="1"/>
      <c r="C518" s="14"/>
      <c r="D518" s="1"/>
      <c r="E518" s="1"/>
    </row>
    <row r="519" spans="1:5">
      <c r="A519" s="2"/>
      <c r="B519" s="1"/>
      <c r="C519" s="14"/>
      <c r="D519" s="1"/>
      <c r="E519" s="1"/>
    </row>
    <row r="520" spans="1:5">
      <c r="A520" s="2"/>
      <c r="B520" s="1"/>
      <c r="C520" s="14"/>
      <c r="D520" s="1"/>
      <c r="E520" s="1"/>
    </row>
    <row r="521" spans="1:5">
      <c r="A521" s="2"/>
      <c r="B521" s="1"/>
      <c r="C521" s="14"/>
      <c r="D521" s="1"/>
      <c r="E521" s="1"/>
    </row>
    <row r="522" spans="1:5">
      <c r="A522" s="2"/>
      <c r="B522" s="1"/>
      <c r="C522" s="14"/>
      <c r="D522" s="1"/>
      <c r="E522" s="1"/>
    </row>
    <row r="523" spans="1:5">
      <c r="A523" s="2"/>
      <c r="B523" s="1"/>
      <c r="C523" s="14"/>
      <c r="D523" s="1"/>
      <c r="E523" s="1"/>
    </row>
    <row r="524" spans="1:5">
      <c r="A524" s="2"/>
      <c r="B524" s="1"/>
      <c r="C524" s="14"/>
      <c r="D524" s="1"/>
      <c r="E524" s="1"/>
    </row>
    <row r="525" spans="1:5">
      <c r="A525" s="2"/>
      <c r="B525" s="1"/>
      <c r="C525" s="14"/>
      <c r="D525" s="1"/>
      <c r="E525" s="1"/>
    </row>
    <row r="526" spans="1:5">
      <c r="A526" s="2"/>
      <c r="B526" s="1"/>
      <c r="C526" s="14"/>
      <c r="D526" s="1"/>
      <c r="E526" s="1"/>
    </row>
    <row r="527" spans="1:5">
      <c r="A527" s="2"/>
      <c r="B527" s="1"/>
      <c r="C527" s="14"/>
      <c r="D527" s="1"/>
      <c r="E527" s="1"/>
    </row>
    <row r="528" spans="1:5">
      <c r="A528" s="2"/>
      <c r="B528" s="1"/>
      <c r="C528" s="14"/>
      <c r="D528" s="1"/>
      <c r="E528" s="1"/>
    </row>
    <row r="529" spans="1:5">
      <c r="A529" s="2"/>
      <c r="B529" s="1"/>
      <c r="C529" s="14"/>
      <c r="D529" s="1"/>
      <c r="E529" s="1"/>
    </row>
    <row r="530" spans="1:5">
      <c r="A530" s="2"/>
      <c r="B530" s="1"/>
      <c r="C530" s="14"/>
      <c r="D530" s="1"/>
      <c r="E530" s="1"/>
    </row>
    <row r="531" spans="1:5">
      <c r="A531" s="2"/>
      <c r="B531" s="1"/>
      <c r="C531" s="14"/>
      <c r="D531" s="1"/>
      <c r="E531" s="1"/>
    </row>
    <row r="532" spans="1:5">
      <c r="A532" s="2"/>
      <c r="B532" s="1"/>
      <c r="C532" s="14"/>
      <c r="D532" s="1"/>
      <c r="E532" s="1"/>
    </row>
    <row r="533" spans="1:5">
      <c r="A533" s="2"/>
      <c r="B533" s="1"/>
      <c r="C533" s="14"/>
      <c r="D533" s="1"/>
      <c r="E533" s="1"/>
    </row>
    <row r="534" spans="1:5">
      <c r="A534" s="2"/>
      <c r="B534" s="1"/>
      <c r="C534" s="14"/>
      <c r="D534" s="1"/>
      <c r="E534" s="1"/>
    </row>
    <row r="535" spans="1:5">
      <c r="A535" s="2"/>
      <c r="B535" s="1"/>
      <c r="C535" s="14"/>
      <c r="D535" s="1"/>
      <c r="E535" s="1"/>
    </row>
    <row r="536" spans="1:5">
      <c r="A536" s="2"/>
      <c r="B536" s="1"/>
      <c r="C536" s="14"/>
      <c r="D536" s="1"/>
      <c r="E536" s="1"/>
    </row>
    <row r="537" spans="1:5">
      <c r="A537" s="2"/>
      <c r="B537" s="1"/>
      <c r="C537" s="14"/>
      <c r="D537" s="1"/>
      <c r="E537" s="1"/>
    </row>
    <row r="538" spans="1:5">
      <c r="A538" s="2"/>
      <c r="B538" s="1"/>
      <c r="C538" s="14"/>
      <c r="D538" s="1"/>
      <c r="E538" s="1"/>
    </row>
    <row r="539" spans="1:5">
      <c r="A539" s="2"/>
      <c r="B539" s="1"/>
      <c r="C539" s="14"/>
      <c r="D539" s="1"/>
      <c r="E539" s="1"/>
    </row>
    <row r="540" spans="1:5">
      <c r="A540" s="2"/>
      <c r="B540" s="1"/>
      <c r="C540" s="14"/>
      <c r="D540" s="1"/>
      <c r="E540" s="1"/>
    </row>
    <row r="541" spans="1:5">
      <c r="A541" s="2"/>
      <c r="B541" s="1"/>
      <c r="C541" s="14"/>
      <c r="D541" s="1"/>
      <c r="E541" s="1"/>
    </row>
    <row r="542" spans="1:5">
      <c r="A542" s="2"/>
      <c r="B542" s="1"/>
      <c r="C542" s="14"/>
      <c r="D542" s="1"/>
      <c r="E542" s="1"/>
    </row>
    <row r="543" spans="1:5">
      <c r="A543" s="2"/>
      <c r="B543" s="1"/>
      <c r="C543" s="14"/>
      <c r="D543" s="1"/>
      <c r="E543" s="1"/>
    </row>
    <row r="544" spans="1:5">
      <c r="A544" s="2"/>
      <c r="B544" s="1"/>
      <c r="C544" s="14"/>
      <c r="D544" s="1"/>
      <c r="E544" s="1"/>
    </row>
    <row r="545" spans="1:5">
      <c r="A545" s="2"/>
      <c r="B545" s="1"/>
      <c r="C545" s="14"/>
      <c r="D545" s="1"/>
      <c r="E545" s="1"/>
    </row>
    <row r="546" spans="1:5">
      <c r="A546" s="2"/>
      <c r="B546" s="1"/>
      <c r="C546" s="14"/>
      <c r="D546" s="1"/>
      <c r="E546" s="1"/>
    </row>
    <row r="547" spans="1:5">
      <c r="A547" s="2"/>
      <c r="B547" s="1"/>
      <c r="C547" s="14"/>
      <c r="D547" s="1"/>
      <c r="E547" s="1"/>
    </row>
    <row r="548" spans="1:5">
      <c r="A548" s="2"/>
      <c r="B548" s="1"/>
      <c r="C548" s="14"/>
      <c r="D548" s="1"/>
      <c r="E548" s="1"/>
    </row>
    <row r="549" spans="1:5">
      <c r="A549" s="2"/>
      <c r="B549" s="1"/>
      <c r="C549" s="14"/>
      <c r="D549" s="1"/>
      <c r="E549" s="1"/>
    </row>
    <row r="550" spans="1:5">
      <c r="A550" s="2"/>
      <c r="B550" s="1"/>
      <c r="C550" s="14"/>
      <c r="D550" s="1"/>
      <c r="E550" s="1"/>
    </row>
    <row r="551" spans="1:5">
      <c r="A551" s="2"/>
      <c r="B551" s="1"/>
      <c r="C551" s="14"/>
      <c r="D551" s="1"/>
      <c r="E551" s="1"/>
    </row>
    <row r="552" spans="1:5">
      <c r="A552" s="2"/>
      <c r="B552" s="1"/>
      <c r="C552" s="14"/>
      <c r="D552" s="1"/>
      <c r="E552" s="1"/>
    </row>
    <row r="553" spans="1:5">
      <c r="A553" s="2"/>
      <c r="B553" s="1"/>
      <c r="C553" s="14"/>
      <c r="D553" s="1"/>
      <c r="E553" s="1"/>
    </row>
    <row r="554" spans="1:5">
      <c r="A554" s="2"/>
      <c r="B554" s="1"/>
      <c r="C554" s="14"/>
      <c r="D554" s="1"/>
      <c r="E554" s="1"/>
    </row>
    <row r="555" spans="1:5">
      <c r="A555" s="2"/>
      <c r="B555" s="1"/>
      <c r="C555" s="14"/>
      <c r="D555" s="1"/>
      <c r="E555" s="1"/>
    </row>
    <row r="556" spans="1:5">
      <c r="A556" s="2"/>
      <c r="B556" s="1"/>
      <c r="C556" s="14"/>
      <c r="D556" s="1"/>
      <c r="E556" s="1"/>
    </row>
    <row r="557" spans="1:5">
      <c r="A557" s="2"/>
      <c r="B557" s="1"/>
      <c r="C557" s="14"/>
      <c r="D557" s="1"/>
      <c r="E557" s="1"/>
    </row>
    <row r="558" spans="1:5">
      <c r="A558" s="2"/>
      <c r="B558" s="1"/>
      <c r="C558" s="14"/>
      <c r="D558" s="1"/>
      <c r="E558" s="1"/>
    </row>
    <row r="559" spans="1:5">
      <c r="A559" s="2"/>
      <c r="B559" s="1"/>
      <c r="C559" s="14"/>
      <c r="D559" s="1"/>
      <c r="E559" s="1"/>
    </row>
    <row r="560" spans="1:5">
      <c r="A560" s="2"/>
      <c r="B560" s="1"/>
      <c r="C560" s="14"/>
      <c r="D560" s="1"/>
      <c r="E560" s="1"/>
    </row>
    <row r="561" spans="1:5">
      <c r="A561" s="2"/>
      <c r="B561" s="1"/>
      <c r="C561" s="14"/>
      <c r="D561" s="1"/>
      <c r="E561" s="1"/>
    </row>
    <row r="562" spans="1:5">
      <c r="A562" s="2"/>
      <c r="B562" s="1"/>
      <c r="C562" s="14"/>
      <c r="D562" s="1"/>
      <c r="E562" s="1"/>
    </row>
    <row r="563" spans="1:5">
      <c r="A563" s="2"/>
      <c r="B563" s="1"/>
      <c r="C563" s="14"/>
      <c r="D563" s="1"/>
      <c r="E563" s="1"/>
    </row>
    <row r="564" spans="1:5">
      <c r="A564" s="2"/>
      <c r="B564" s="1"/>
      <c r="C564" s="14"/>
      <c r="D564" s="1"/>
      <c r="E564" s="1"/>
    </row>
    <row r="565" spans="1:5">
      <c r="A565" s="2"/>
      <c r="B565" s="1"/>
      <c r="C565" s="14"/>
      <c r="D565" s="1"/>
      <c r="E565" s="1"/>
    </row>
    <row r="566" spans="1:5">
      <c r="A566" s="2"/>
      <c r="B566" s="1"/>
      <c r="C566" s="14"/>
      <c r="D566" s="1"/>
      <c r="E566" s="1"/>
    </row>
    <row r="567" spans="1:5">
      <c r="A567" s="2"/>
      <c r="B567" s="1"/>
      <c r="C567" s="14"/>
      <c r="D567" s="1"/>
      <c r="E567" s="1"/>
    </row>
    <row r="568" spans="1:5">
      <c r="A568" s="2"/>
      <c r="B568" s="1"/>
      <c r="C568" s="14"/>
      <c r="D568" s="1"/>
      <c r="E568" s="1"/>
    </row>
    <row r="569" spans="1:5">
      <c r="A569" s="2"/>
      <c r="B569" s="1"/>
      <c r="C569" s="14"/>
      <c r="D569" s="1"/>
      <c r="E569" s="1"/>
    </row>
    <row r="570" spans="1:5">
      <c r="A570" s="2"/>
      <c r="B570" s="1"/>
      <c r="C570" s="14"/>
      <c r="D570" s="1"/>
      <c r="E570" s="1"/>
    </row>
    <row r="571" spans="1:5">
      <c r="A571" s="2"/>
      <c r="B571" s="1"/>
      <c r="C571" s="14"/>
      <c r="D571" s="1"/>
      <c r="E571" s="1"/>
    </row>
    <row r="572" spans="1:5">
      <c r="A572" s="2"/>
      <c r="B572" s="1"/>
      <c r="C572" s="14"/>
      <c r="D572" s="1"/>
      <c r="E572" s="1"/>
    </row>
    <row r="573" spans="1:5">
      <c r="A573" s="2"/>
      <c r="B573" s="1"/>
      <c r="C573" s="14"/>
      <c r="D573" s="1"/>
      <c r="E573" s="1"/>
    </row>
    <row r="574" spans="1:5">
      <c r="A574" s="2"/>
      <c r="B574" s="1"/>
      <c r="C574" s="14"/>
      <c r="D574" s="1"/>
      <c r="E574" s="1"/>
    </row>
    <row r="575" spans="1:5">
      <c r="A575" s="2"/>
      <c r="B575" s="1"/>
      <c r="C575" s="14"/>
      <c r="D575" s="1"/>
      <c r="E575" s="1"/>
    </row>
    <row r="576" spans="1:5">
      <c r="A576" s="2"/>
      <c r="B576" s="1"/>
      <c r="C576" s="14"/>
      <c r="D576" s="1"/>
      <c r="E576" s="1"/>
    </row>
    <row r="577" spans="1:5">
      <c r="A577" s="2"/>
      <c r="B577" s="1"/>
      <c r="C577" s="14"/>
      <c r="D577" s="1"/>
      <c r="E577" s="1"/>
    </row>
    <row r="578" spans="1:5">
      <c r="A578" s="2"/>
      <c r="B578" s="1"/>
      <c r="C578" s="14"/>
      <c r="D578" s="1"/>
      <c r="E578" s="1"/>
    </row>
    <row r="579" spans="1:5">
      <c r="A579" s="2"/>
      <c r="B579" s="1"/>
      <c r="C579" s="14"/>
      <c r="D579" s="1"/>
      <c r="E579" s="1"/>
    </row>
    <row r="580" spans="1:5">
      <c r="A580" s="2"/>
      <c r="B580" s="1"/>
      <c r="C580" s="14"/>
      <c r="D580" s="1"/>
      <c r="E580" s="1"/>
    </row>
    <row r="581" spans="1:5">
      <c r="A581" s="2"/>
      <c r="B581" s="1"/>
      <c r="C581" s="14"/>
      <c r="D581" s="1"/>
      <c r="E581" s="1"/>
    </row>
    <row r="582" spans="1:5">
      <c r="A582" s="2"/>
      <c r="B582" s="1"/>
      <c r="C582" s="14"/>
      <c r="D582" s="1"/>
      <c r="E582" s="1"/>
    </row>
    <row r="583" spans="1:5">
      <c r="A583" s="2"/>
      <c r="B583" s="1"/>
      <c r="C583" s="14"/>
      <c r="D583" s="1"/>
      <c r="E583" s="1"/>
    </row>
  </sheetData>
  <autoFilter ref="A2:N171">
    <sortState ref="A3:O171">
      <sortCondition ref="A3:A171"/>
      <sortCondition ref="H3:H171"/>
      <sortCondition ref="C3:C171"/>
      <sortCondition ref="D3:D171"/>
      <sortCondition ref="E3:E171"/>
    </sortState>
  </autoFilter>
  <sortState ref="A2:O170">
    <sortCondition ref="A2:A170"/>
    <sortCondition ref="H2:H170"/>
    <sortCondition ref="C2:C170"/>
    <sortCondition ref="F2:F170"/>
  </sortState>
  <mergeCells count="201">
    <mergeCell ref="H163:H164"/>
    <mergeCell ref="I163:I164"/>
    <mergeCell ref="J163:J164"/>
    <mergeCell ref="H166:H167"/>
    <mergeCell ref="I166:I167"/>
    <mergeCell ref="J166:J167"/>
    <mergeCell ref="H154:H155"/>
    <mergeCell ref="I154:I155"/>
    <mergeCell ref="J154:J155"/>
    <mergeCell ref="H156:H157"/>
    <mergeCell ref="I156:I157"/>
    <mergeCell ref="J156:J157"/>
    <mergeCell ref="H142:H143"/>
    <mergeCell ref="I142:I143"/>
    <mergeCell ref="J142:J143"/>
    <mergeCell ref="H148:H149"/>
    <mergeCell ref="I148:I149"/>
    <mergeCell ref="J148:J149"/>
    <mergeCell ref="H137:H138"/>
    <mergeCell ref="I137:I138"/>
    <mergeCell ref="J137:J138"/>
    <mergeCell ref="H140:H141"/>
    <mergeCell ref="I140:I141"/>
    <mergeCell ref="J140:J141"/>
    <mergeCell ref="I127:I128"/>
    <mergeCell ref="J127:J128"/>
    <mergeCell ref="H130:H131"/>
    <mergeCell ref="I130:I131"/>
    <mergeCell ref="J130:J131"/>
    <mergeCell ref="H119:H120"/>
    <mergeCell ref="I119:I120"/>
    <mergeCell ref="J119:J120"/>
    <mergeCell ref="H121:H122"/>
    <mergeCell ref="I121:I122"/>
    <mergeCell ref="J121:J122"/>
    <mergeCell ref="J112:J113"/>
    <mergeCell ref="H117:H118"/>
    <mergeCell ref="I117:I118"/>
    <mergeCell ref="J117:J118"/>
    <mergeCell ref="H102:H103"/>
    <mergeCell ref="I102:I103"/>
    <mergeCell ref="J102:J103"/>
    <mergeCell ref="H109:H110"/>
    <mergeCell ref="I109:I110"/>
    <mergeCell ref="J109:J110"/>
    <mergeCell ref="J97:J98"/>
    <mergeCell ref="H100:H101"/>
    <mergeCell ref="I100:I101"/>
    <mergeCell ref="J100:J101"/>
    <mergeCell ref="H90:H91"/>
    <mergeCell ref="I90:I91"/>
    <mergeCell ref="J90:J91"/>
    <mergeCell ref="H95:H96"/>
    <mergeCell ref="I95:I96"/>
    <mergeCell ref="J95:J96"/>
    <mergeCell ref="J81:J82"/>
    <mergeCell ref="H85:H86"/>
    <mergeCell ref="I85:I86"/>
    <mergeCell ref="J85:J86"/>
    <mergeCell ref="H75:H76"/>
    <mergeCell ref="I75:I76"/>
    <mergeCell ref="J75:J76"/>
    <mergeCell ref="H78:H79"/>
    <mergeCell ref="I78:I79"/>
    <mergeCell ref="J78:J79"/>
    <mergeCell ref="J70:J71"/>
    <mergeCell ref="H73:H74"/>
    <mergeCell ref="I73:I74"/>
    <mergeCell ref="J73:J74"/>
    <mergeCell ref="H65:H66"/>
    <mergeCell ref="I65:I66"/>
    <mergeCell ref="J65:J66"/>
    <mergeCell ref="H68:H69"/>
    <mergeCell ref="I68:I69"/>
    <mergeCell ref="J68:J69"/>
    <mergeCell ref="J54:J55"/>
    <mergeCell ref="H60:H61"/>
    <mergeCell ref="I60:I61"/>
    <mergeCell ref="J60:J61"/>
    <mergeCell ref="H49:H50"/>
    <mergeCell ref="I49:I50"/>
    <mergeCell ref="J49:J50"/>
    <mergeCell ref="H52:H53"/>
    <mergeCell ref="I52:I53"/>
    <mergeCell ref="J52:J53"/>
    <mergeCell ref="J39:J40"/>
    <mergeCell ref="H41:H42"/>
    <mergeCell ref="I41:I42"/>
    <mergeCell ref="J41:J42"/>
    <mergeCell ref="H29:H30"/>
    <mergeCell ref="I29:I30"/>
    <mergeCell ref="J29:J30"/>
    <mergeCell ref="H36:H37"/>
    <mergeCell ref="I36:I37"/>
    <mergeCell ref="J36:J37"/>
    <mergeCell ref="J25:J26"/>
    <mergeCell ref="H27:H28"/>
    <mergeCell ref="I27:I28"/>
    <mergeCell ref="J27:J28"/>
    <mergeCell ref="H19:H20"/>
    <mergeCell ref="I19:I20"/>
    <mergeCell ref="J19:J20"/>
    <mergeCell ref="H21:H22"/>
    <mergeCell ref="I21:I22"/>
    <mergeCell ref="J21:J22"/>
    <mergeCell ref="J5:J6"/>
    <mergeCell ref="H7:H8"/>
    <mergeCell ref="I7:I8"/>
    <mergeCell ref="J7:J8"/>
    <mergeCell ref="G148:G149"/>
    <mergeCell ref="G154:G155"/>
    <mergeCell ref="G156:G157"/>
    <mergeCell ref="G90:G91"/>
    <mergeCell ref="G95:G96"/>
    <mergeCell ref="G97:G98"/>
    <mergeCell ref="G100:G101"/>
    <mergeCell ref="G102:G103"/>
    <mergeCell ref="H15:H16"/>
    <mergeCell ref="I15:I16"/>
    <mergeCell ref="J15:J16"/>
    <mergeCell ref="H17:H18"/>
    <mergeCell ref="I17:I18"/>
    <mergeCell ref="J17:J18"/>
    <mergeCell ref="H10:H11"/>
    <mergeCell ref="I10:I11"/>
    <mergeCell ref="J10:J11"/>
    <mergeCell ref="H12:H13"/>
    <mergeCell ref="I12:I13"/>
    <mergeCell ref="J12:J13"/>
    <mergeCell ref="G140:G141"/>
    <mergeCell ref="G142:G143"/>
    <mergeCell ref="G109:G110"/>
    <mergeCell ref="G112:G113"/>
    <mergeCell ref="G117:G118"/>
    <mergeCell ref="G119:G120"/>
    <mergeCell ref="G121:G122"/>
    <mergeCell ref="H5:H6"/>
    <mergeCell ref="I5:I6"/>
    <mergeCell ref="H25:H26"/>
    <mergeCell ref="I25:I26"/>
    <mergeCell ref="H39:H40"/>
    <mergeCell ref="I39:I40"/>
    <mergeCell ref="H54:H55"/>
    <mergeCell ref="I54:I55"/>
    <mergeCell ref="H70:H71"/>
    <mergeCell ref="I70:I71"/>
    <mergeCell ref="H81:H82"/>
    <mergeCell ref="I81:I82"/>
    <mergeCell ref="H97:H98"/>
    <mergeCell ref="I97:I98"/>
    <mergeCell ref="H112:H113"/>
    <mergeCell ref="I112:I113"/>
    <mergeCell ref="H127:H128"/>
    <mergeCell ref="A32:A46"/>
    <mergeCell ref="G36:G37"/>
    <mergeCell ref="G39:G40"/>
    <mergeCell ref="G41:G42"/>
    <mergeCell ref="A87:A89"/>
    <mergeCell ref="A90:A131"/>
    <mergeCell ref="A132:A134"/>
    <mergeCell ref="A135:A159"/>
    <mergeCell ref="A160:A171"/>
    <mergeCell ref="G78:G79"/>
    <mergeCell ref="G81:G82"/>
    <mergeCell ref="G85:G86"/>
    <mergeCell ref="A51:A61"/>
    <mergeCell ref="A62:A86"/>
    <mergeCell ref="G65:G66"/>
    <mergeCell ref="G68:G69"/>
    <mergeCell ref="G70:G71"/>
    <mergeCell ref="G73:G74"/>
    <mergeCell ref="G75:G76"/>
    <mergeCell ref="G163:G164"/>
    <mergeCell ref="G166:G167"/>
    <mergeCell ref="G127:G128"/>
    <mergeCell ref="G130:G131"/>
    <mergeCell ref="G137:G138"/>
    <mergeCell ref="M177:N177"/>
    <mergeCell ref="A173:N173"/>
    <mergeCell ref="A175:N175"/>
    <mergeCell ref="M176:N176"/>
    <mergeCell ref="A1:N1"/>
    <mergeCell ref="A174:M174"/>
    <mergeCell ref="A3:A28"/>
    <mergeCell ref="G5:G6"/>
    <mergeCell ref="G7:G8"/>
    <mergeCell ref="G10:G11"/>
    <mergeCell ref="G12:G13"/>
    <mergeCell ref="G15:G16"/>
    <mergeCell ref="G17:G18"/>
    <mergeCell ref="G19:G20"/>
    <mergeCell ref="G21:G22"/>
    <mergeCell ref="G25:G26"/>
    <mergeCell ref="A47:A50"/>
    <mergeCell ref="G49:G50"/>
    <mergeCell ref="G52:G53"/>
    <mergeCell ref="G54:G55"/>
    <mergeCell ref="G60:G61"/>
    <mergeCell ref="G27:G28"/>
    <mergeCell ref="G29:G30"/>
    <mergeCell ref="A29:A31"/>
  </mergeCells>
  <phoneticPr fontId="2" type="noConversion"/>
  <pageMargins left="0.35433070866141736" right="0.35433070866141736" top="0.70866141732283472" bottom="0.70866141732283472" header="0.51181102362204722" footer="0.51181102362204722"/>
  <pageSetup paperSize="9" scale="75" orientation="landscape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线下考试</vt:lpstr>
      <vt:lpstr>线下考试!Print_Titles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胡慧</dc:creator>
  <cp:lastModifiedBy>胡慧</cp:lastModifiedBy>
  <cp:lastPrinted>2022-10-25T02:18:05Z</cp:lastPrinted>
  <dcterms:created xsi:type="dcterms:W3CDTF">2022-10-06T10:41:00Z</dcterms:created>
  <dcterms:modified xsi:type="dcterms:W3CDTF">2022-10-25T02:43:09Z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2052-1.1.0.1454</vt:lpwstr>
  </property>
</Properties>
</file>